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G8" i="1"/>
  <c r="H8" i="1" s="1"/>
  <c r="G7" i="1"/>
  <c r="H7" i="1" s="1"/>
  <c r="G6" i="1"/>
  <c r="H6" i="1" s="1"/>
  <c r="G5" i="1"/>
  <c r="H5" i="1" s="1"/>
  <c r="H9" i="1" s="1"/>
  <c r="G9" i="1" l="1"/>
</calcChain>
</file>

<file path=xl/sharedStrings.xml><?xml version="1.0" encoding="utf-8"?>
<sst xmlns="http://schemas.openxmlformats.org/spreadsheetml/2006/main" count="16" uniqueCount="16">
  <si>
    <t>Հ/Հ</t>
  </si>
  <si>
    <t>Պաշտոնի անվանումը</t>
  </si>
  <si>
    <t>Հաստիքների քանակը</t>
  </si>
  <si>
    <t>Սահմանված դրույքը</t>
  </si>
  <si>
    <t>Սահմանված դրույքի միավորը</t>
  </si>
  <si>
    <t>Պաշտոնային դրույքաչափը /դրամ/</t>
  </si>
  <si>
    <t>ամսեկան աշխատավարձի  ֆոնդ</t>
  </si>
  <si>
    <t>Տարեկան աշխատավարձի ֆոնդ</t>
  </si>
  <si>
    <t>Տնօրեն</t>
  </si>
  <si>
    <t>Հաշվապահ</t>
  </si>
  <si>
    <t>Մանկավարժներ</t>
  </si>
  <si>
    <t>Հավաքարար</t>
  </si>
  <si>
    <t>ԸՆԴԱՄԵՆԸ</t>
  </si>
  <si>
    <t>ՀԱՅԱՍՏԱՆԻ ՀԱՆՐԱՊԵՏՈՒԹՅԱՆ  ՇԻՐԱԿԻ ՄԱՐԶԻ ԱԽՈՒՐՅԱՆ ՀԱՄԱՅՆՔԻ  «ԱՐԵՎԻԿԻ ԱՐԱՄ ՍԻՄՈՆՅԱՆԻ ԱՆՎԱՆ  ԱՐՎԵՍՏԻ ԴՊՐՈՑ»  ՀԱՄԱՅՆՔԱՅԻՆ ՈՉ ԱՌԵՎՏՐԱՅԻՆ ԿԱԶՄԱԿԵՐՊՈՒԹՅԱՆ 2025 ԹՎԱԿԱՆԻ ԱՇԽԱՏԱԿԻՑՆԵՐԻ ՔԱՆԱԿԸ, ՀԱՍՏԻՔԱՑՈՒՑԱԿԸ ԵՎ ՊԱՇՏՈՆԱՅԻՆ ԴՐՈՒՅՔԱՉԱՓԵՐԸ</t>
  </si>
  <si>
    <t>Աշխատակիցների թվաքանակը՝ 11</t>
  </si>
  <si>
    <t xml:space="preserve">                                                        Հավելված 23                                                                                              Հայաստանի Հանրապետության
 Շիրակի մարզի  Ախուրյան  համայնքի ավագանու 
 2025 թվականի սեպտեմբերի 19 -ի թիվ  -Ա  որոշման                                                                                               Հավելված 23 
Հայաստանի Հանրապետության
 Շիրակի մարզի  Ախուրյան  համայնքի ավագանու 
 2024 թվականի նոյեմբերի 22 -ի թիվ 254 -Ա  որոշման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</si>
</sst>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8"/>
      <color theme="1"/>
      <name val="GHEA Grapalat"/>
      <family val="3"/>
    </font>
    <font>
      <b/>
      <sz val="10"/>
      <color theme="1"/>
      <name val="GHEA Grapalat"/>
      <family val="3"/>
    </font>
    <font>
      <sz val="10"/>
      <name val="GHEA Grapalat"/>
      <family val="3"/>
    </font>
    <font>
      <b/>
      <i/>
      <sz val="12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center" textRotation="90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sqref="A1:XFD1"/>
    </sheetView>
  </sheetViews>
  <sheetFormatPr defaultRowHeight="15" x14ac:dyDescent="0.25"/>
  <cols>
    <col min="2" max="2" width="15.28515625" customWidth="1"/>
    <col min="5" max="5" width="10.28515625" customWidth="1"/>
    <col min="7" max="7" width="14.7109375" customWidth="1"/>
    <col min="8" max="8" width="19.28515625" customWidth="1"/>
  </cols>
  <sheetData>
    <row r="1" spans="1:10" ht="115.5" customHeight="1" x14ac:dyDescent="0.3">
      <c r="A1" s="1"/>
      <c r="B1" s="1"/>
      <c r="C1" s="1"/>
      <c r="D1" s="12" t="s">
        <v>15</v>
      </c>
      <c r="E1" s="12"/>
      <c r="F1" s="12"/>
      <c r="G1" s="12"/>
      <c r="H1" s="12"/>
      <c r="I1" s="11"/>
      <c r="J1" s="11"/>
    </row>
    <row r="2" spans="1:10" ht="68.25" customHeight="1" x14ac:dyDescent="0.25">
      <c r="A2" s="13" t="s">
        <v>13</v>
      </c>
      <c r="B2" s="13"/>
      <c r="C2" s="13"/>
      <c r="D2" s="13"/>
      <c r="E2" s="13"/>
      <c r="F2" s="13"/>
      <c r="G2" s="13"/>
      <c r="H2" s="13"/>
    </row>
    <row r="3" spans="1:10" x14ac:dyDescent="0.25">
      <c r="A3" s="14" t="s">
        <v>14</v>
      </c>
      <c r="B3" s="14"/>
      <c r="C3" s="14"/>
      <c r="D3" s="14"/>
      <c r="E3" s="14"/>
      <c r="F3" s="14"/>
      <c r="G3" s="14"/>
      <c r="H3" s="14"/>
    </row>
    <row r="4" spans="1:10" ht="9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</row>
    <row r="5" spans="1:10" x14ac:dyDescent="0.25">
      <c r="A5" s="4">
        <v>1</v>
      </c>
      <c r="B5" s="5" t="s">
        <v>8</v>
      </c>
      <c r="C5" s="6">
        <v>1</v>
      </c>
      <c r="D5" s="6">
        <v>1</v>
      </c>
      <c r="E5" s="6">
        <v>1</v>
      </c>
      <c r="F5" s="4">
        <v>170000</v>
      </c>
      <c r="G5" s="6">
        <f>F5*E5</f>
        <v>170000</v>
      </c>
      <c r="H5" s="4">
        <f>G5*12</f>
        <v>2040000</v>
      </c>
    </row>
    <row r="6" spans="1:10" x14ac:dyDescent="0.25">
      <c r="A6" s="4">
        <v>2</v>
      </c>
      <c r="B6" s="5" t="s">
        <v>9</v>
      </c>
      <c r="C6" s="6">
        <v>1</v>
      </c>
      <c r="D6" s="6">
        <v>1</v>
      </c>
      <c r="E6" s="6">
        <v>1</v>
      </c>
      <c r="F6" s="4">
        <v>110000</v>
      </c>
      <c r="G6" s="6">
        <f t="shared" ref="G6:G8" si="0">F6*E6</f>
        <v>110000</v>
      </c>
      <c r="H6" s="4">
        <f t="shared" ref="H6:H8" si="1">G6*12</f>
        <v>1320000</v>
      </c>
    </row>
    <row r="7" spans="1:10" ht="27" x14ac:dyDescent="0.25">
      <c r="A7" s="4">
        <v>3</v>
      </c>
      <c r="B7" s="5" t="s">
        <v>10</v>
      </c>
      <c r="C7" s="6">
        <v>8</v>
      </c>
      <c r="D7" s="6"/>
      <c r="E7" s="6">
        <v>7.25</v>
      </c>
      <c r="F7" s="4">
        <v>110000</v>
      </c>
      <c r="G7" s="6">
        <f t="shared" si="0"/>
        <v>797500</v>
      </c>
      <c r="H7" s="4">
        <f t="shared" si="1"/>
        <v>9570000</v>
      </c>
    </row>
    <row r="8" spans="1:10" x14ac:dyDescent="0.25">
      <c r="A8" s="4">
        <v>4</v>
      </c>
      <c r="B8" s="5" t="s">
        <v>11</v>
      </c>
      <c r="C8" s="6">
        <v>1</v>
      </c>
      <c r="D8" s="7">
        <v>0.5</v>
      </c>
      <c r="E8" s="7">
        <v>0.5</v>
      </c>
      <c r="F8" s="8">
        <v>105000</v>
      </c>
      <c r="G8" s="6">
        <f t="shared" si="0"/>
        <v>52500</v>
      </c>
      <c r="H8" s="4">
        <f t="shared" si="1"/>
        <v>630000</v>
      </c>
    </row>
    <row r="9" spans="1:10" ht="17.25" x14ac:dyDescent="0.25">
      <c r="A9" s="9">
        <v>5</v>
      </c>
      <c r="B9" s="10" t="s">
        <v>12</v>
      </c>
      <c r="C9" s="10">
        <f>SUM(C5:C8)</f>
        <v>11</v>
      </c>
      <c r="D9" s="10"/>
      <c r="E9" s="10">
        <v>9.75</v>
      </c>
      <c r="F9" s="10"/>
      <c r="G9" s="10">
        <f>SUM(G5:G8)</f>
        <v>1130000</v>
      </c>
      <c r="H9" s="10">
        <f>SUM(H5:H8)</f>
        <v>13560000</v>
      </c>
    </row>
  </sheetData>
  <mergeCells count="3">
    <mergeCell ref="D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2025-09-10T12:26:44Z</dcterms:modified>
</cp:coreProperties>
</file>