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rius\Desktop\բյուջե 2022\"/>
    </mc:Choice>
  </mc:AlternateContent>
  <bookViews>
    <workbookView xWindow="0" yWindow="0" windowWidth="24000" windowHeight="85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E23" i="1"/>
  <c r="E22" i="1"/>
  <c r="E21" i="1"/>
  <c r="E20" i="1"/>
  <c r="E19" i="1"/>
  <c r="E18" i="1"/>
  <c r="E17" i="1"/>
  <c r="E16" i="1"/>
  <c r="E15" i="1"/>
  <c r="E14" i="1"/>
  <c r="E13" i="1"/>
  <c r="E12" i="1"/>
  <c r="E25" i="1" l="1"/>
</calcChain>
</file>

<file path=xl/sharedStrings.xml><?xml version="1.0" encoding="utf-8"?>
<sst xmlns="http://schemas.openxmlformats.org/spreadsheetml/2006/main" count="23" uniqueCount="22">
  <si>
    <t xml:space="preserve">Ամփոփ հաշվետվություն    Համայնքի բյուջեի հավելուրդի օգտագործման ուղղությունների կամ պակասուրդի ֆինանսավորման աղբյուրների                                                                                                                      Նոր կազմավոված Ախուրյան համայնքին փոխանցվող բյուջետային միջոցների մնացորդներ, ըստ նախկին համայնքների բյուջեների կատարման արդյունքների առ 31/12/2021թվականի դրության </t>
  </si>
  <si>
    <t xml:space="preserve"> Տողի</t>
  </si>
  <si>
    <t xml:space="preserve">                    Փաստացի</t>
  </si>
  <si>
    <t xml:space="preserve"> NN</t>
  </si>
  <si>
    <t>Ընդամենը (ս.11+ս.12)</t>
  </si>
  <si>
    <t xml:space="preserve">            այդ թվում`</t>
  </si>
  <si>
    <t>անվանումները</t>
  </si>
  <si>
    <t>վարչական մաս</t>
  </si>
  <si>
    <t>ֆոնդային մաս</t>
  </si>
  <si>
    <t>Ազատան</t>
  </si>
  <si>
    <t>Ախուրիկ</t>
  </si>
  <si>
    <t xml:space="preserve">Ախուրյան </t>
  </si>
  <si>
    <t>Առափի</t>
  </si>
  <si>
    <t>Բայանդուր</t>
  </si>
  <si>
    <t>Բենիամին</t>
  </si>
  <si>
    <t>Գետք</t>
  </si>
  <si>
    <t>Երազգավորս</t>
  </si>
  <si>
    <t>Հայկավան</t>
  </si>
  <si>
    <t>Ղարիբջանյան</t>
  </si>
  <si>
    <t>Մարմաշեն</t>
  </si>
  <si>
    <t>Ոսկեհասկ</t>
  </si>
  <si>
    <t xml:space="preserve">ԸՆԴԱՄԵՆԸ`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</si>
</sst>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sz val="10"/>
      <name val="Arial LatArm"/>
      <family val="2"/>
    </font>
    <font>
      <sz val="10"/>
      <name val="Arial"/>
    </font>
    <font>
      <sz val="12"/>
      <name val="Arial Armenian"/>
      <family val="2"/>
    </font>
    <font>
      <sz val="12"/>
      <name val="Arial LatAr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" fontId="1" fillId="0" borderId="1" applyFill="0" applyProtection="0">
      <alignment horizontal="right" vertical="center"/>
    </xf>
    <xf numFmtId="4" fontId="1" fillId="0" borderId="1" applyFill="0" applyProtection="0">
      <alignment horizontal="center" vertical="center"/>
    </xf>
    <xf numFmtId="0" fontId="2" fillId="0" borderId="1" applyNumberFormat="0" applyFill="0" applyProtection="0">
      <alignment horizontal="left" vertical="center" wrapText="1"/>
    </xf>
    <xf numFmtId="0" fontId="2" fillId="0" borderId="4" applyNumberFormat="0" applyFill="0" applyProtection="0">
      <alignment horizontal="center" vertical="center"/>
    </xf>
    <xf numFmtId="0" fontId="3" fillId="0" borderId="0"/>
    <xf numFmtId="4" fontId="2" fillId="0" borderId="4" applyFill="0" applyProtection="0">
      <alignment horizontal="right" vertical="center"/>
    </xf>
    <xf numFmtId="0" fontId="2" fillId="0" borderId="4" applyNumberFormat="0" applyFill="0" applyProtection="0">
      <alignment horizontal="left" vertical="center" wrapText="1"/>
    </xf>
  </cellStyleXfs>
  <cellXfs count="15">
    <xf numFmtId="0" fontId="0" fillId="0" borderId="0" xfId="0"/>
    <xf numFmtId="4" fontId="1" fillId="0" borderId="1" xfId="1" applyFont="1" applyFill="1" applyBorder="1" applyAlignment="1">
      <alignment horizontal="right" vertical="center"/>
    </xf>
    <xf numFmtId="4" fontId="1" fillId="0" borderId="1" xfId="2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/>
    </xf>
    <xf numFmtId="4" fontId="5" fillId="0" borderId="4" xfId="6" applyNumberFormat="1" applyFont="1" applyFill="1" applyBorder="1" applyAlignment="1">
      <alignment horizontal="right" vertical="center"/>
    </xf>
    <xf numFmtId="4" fontId="5" fillId="0" borderId="4" xfId="6" applyFont="1" applyFill="1" applyBorder="1" applyAlignment="1">
      <alignment horizontal="right" vertical="center"/>
    </xf>
    <xf numFmtId="0" fontId="2" fillId="0" borderId="4" xfId="7" applyFont="1" applyFill="1" applyBorder="1" applyAlignment="1">
      <alignment horizontal="left" vertical="center" wrapText="1"/>
    </xf>
    <xf numFmtId="4" fontId="5" fillId="0" borderId="4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1" fillId="0" borderId="2" xfId="1" applyFont="1" applyFill="1" applyBorder="1" applyAlignment="1">
      <alignment horizontal="center" vertical="center"/>
    </xf>
    <xf numFmtId="4" fontId="1" fillId="0" borderId="1" xfId="1" applyFont="1" applyFill="1" applyBorder="1" applyAlignment="1">
      <alignment horizontal="center" vertical="center"/>
    </xf>
    <xf numFmtId="4" fontId="1" fillId="0" borderId="2" xfId="2" applyFont="1" applyFill="1" applyBorder="1" applyAlignment="1">
      <alignment horizontal="center" vertical="center" wrapText="1"/>
    </xf>
    <xf numFmtId="4" fontId="1" fillId="0" borderId="3" xfId="2" applyFont="1" applyFill="1" applyBorder="1" applyAlignment="1">
      <alignment horizontal="center" vertical="center" wrapText="1"/>
    </xf>
  </cellXfs>
  <cellStyles count="8">
    <cellStyle name="cntr_arm10_Bord_900" xfId="4"/>
    <cellStyle name="cntr_arm10_BordGrey_900" xfId="2"/>
    <cellStyle name="left_arm10_BordWW_900" xfId="7"/>
    <cellStyle name="left_arm10_GrBordWW_900" xfId="3"/>
    <cellStyle name="rgt_arm10_BordGrey_900" xfId="1"/>
    <cellStyle name="rgt_arm14_Money_900" xfId="6"/>
    <cellStyle name="Обычный" xfId="0" builtinId="0"/>
    <cellStyle name="Обычный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workbookViewId="0">
      <selection activeCell="H11" sqref="H11"/>
    </sheetView>
  </sheetViews>
  <sheetFormatPr defaultRowHeight="15" x14ac:dyDescent="0.25"/>
  <cols>
    <col min="5" max="5" width="20.5703125" customWidth="1"/>
    <col min="6" max="6" width="17.140625" customWidth="1"/>
    <col min="7" max="7" width="22" customWidth="1"/>
  </cols>
  <sheetData>
    <row r="1" spans="2:7" x14ac:dyDescent="0.25">
      <c r="B1" s="10" t="s">
        <v>0</v>
      </c>
      <c r="C1" s="10"/>
      <c r="D1" s="10"/>
      <c r="E1" s="10"/>
      <c r="F1" s="10"/>
      <c r="G1" s="10"/>
    </row>
    <row r="2" spans="2:7" x14ac:dyDescent="0.25">
      <c r="B2" s="10"/>
      <c r="C2" s="10"/>
      <c r="D2" s="10"/>
      <c r="E2" s="10"/>
      <c r="F2" s="10"/>
      <c r="G2" s="10"/>
    </row>
    <row r="3" spans="2:7" x14ac:dyDescent="0.25">
      <c r="B3" s="10"/>
      <c r="C3" s="10"/>
      <c r="D3" s="10"/>
      <c r="E3" s="10"/>
      <c r="F3" s="10"/>
      <c r="G3" s="10"/>
    </row>
    <row r="4" spans="2:7" x14ac:dyDescent="0.25">
      <c r="B4" s="10"/>
      <c r="C4" s="10"/>
      <c r="D4" s="10"/>
      <c r="E4" s="10"/>
      <c r="F4" s="10"/>
      <c r="G4" s="10"/>
    </row>
    <row r="5" spans="2:7" x14ac:dyDescent="0.25">
      <c r="B5" s="10"/>
      <c r="C5" s="10"/>
      <c r="D5" s="10"/>
      <c r="E5" s="10"/>
      <c r="F5" s="10"/>
      <c r="G5" s="10"/>
    </row>
    <row r="6" spans="2:7" x14ac:dyDescent="0.25">
      <c r="B6" s="10"/>
      <c r="C6" s="10"/>
      <c r="D6" s="10"/>
      <c r="E6" s="10"/>
      <c r="F6" s="10"/>
      <c r="G6" s="10"/>
    </row>
    <row r="7" spans="2:7" x14ac:dyDescent="0.25">
      <c r="B7" s="10"/>
      <c r="C7" s="10"/>
      <c r="D7" s="10"/>
      <c r="E7" s="10"/>
      <c r="F7" s="10"/>
      <c r="G7" s="10"/>
    </row>
    <row r="9" spans="2:7" x14ac:dyDescent="0.25">
      <c r="B9" s="1" t="s">
        <v>1</v>
      </c>
      <c r="C9" s="1"/>
      <c r="D9" s="1"/>
      <c r="E9" s="11" t="s">
        <v>2</v>
      </c>
      <c r="F9" s="12"/>
      <c r="G9" s="12"/>
    </row>
    <row r="10" spans="2:7" x14ac:dyDescent="0.25">
      <c r="B10" s="2" t="s">
        <v>3</v>
      </c>
      <c r="C10" s="3"/>
      <c r="D10" s="2"/>
      <c r="E10" s="13" t="s">
        <v>4</v>
      </c>
      <c r="F10" s="11" t="s">
        <v>5</v>
      </c>
      <c r="G10" s="12"/>
    </row>
    <row r="11" spans="2:7" x14ac:dyDescent="0.25">
      <c r="B11" s="2"/>
      <c r="C11" s="2" t="s">
        <v>6</v>
      </c>
      <c r="D11" s="2" t="s">
        <v>3</v>
      </c>
      <c r="E11" s="14"/>
      <c r="F11" s="1" t="s">
        <v>7</v>
      </c>
      <c r="G11" s="1" t="s">
        <v>8</v>
      </c>
    </row>
    <row r="12" spans="2:7" ht="15.75" x14ac:dyDescent="0.25">
      <c r="B12" s="4">
        <v>1</v>
      </c>
      <c r="C12" s="5" t="s">
        <v>9</v>
      </c>
      <c r="D12" s="4"/>
      <c r="E12" s="6">
        <f t="shared" ref="E12:E23" si="0">SUM(F12,G12)</f>
        <v>6615762.6999999993</v>
      </c>
      <c r="F12" s="6">
        <v>4658862.5999999996</v>
      </c>
      <c r="G12" s="6">
        <v>1956900.1</v>
      </c>
    </row>
    <row r="13" spans="2:7" ht="15.75" x14ac:dyDescent="0.25">
      <c r="B13" s="4">
        <v>2</v>
      </c>
      <c r="C13" s="5" t="s">
        <v>10</v>
      </c>
      <c r="D13" s="4"/>
      <c r="E13" s="6">
        <f t="shared" si="0"/>
        <v>20240887</v>
      </c>
      <c r="F13" s="6">
        <v>5076356.8</v>
      </c>
      <c r="G13" s="6">
        <v>15164530.199999999</v>
      </c>
    </row>
    <row r="14" spans="2:7" ht="15.75" x14ac:dyDescent="0.25">
      <c r="B14" s="4">
        <v>3</v>
      </c>
      <c r="C14" s="5" t="s">
        <v>11</v>
      </c>
      <c r="D14" s="4"/>
      <c r="E14" s="7">
        <f t="shared" si="0"/>
        <v>137636725.09999999</v>
      </c>
      <c r="F14" s="7">
        <v>97497284.799999997</v>
      </c>
      <c r="G14" s="7">
        <v>40139440.299999997</v>
      </c>
    </row>
    <row r="15" spans="2:7" ht="15.75" x14ac:dyDescent="0.25">
      <c r="B15" s="4">
        <v>4</v>
      </c>
      <c r="C15" s="5" t="s">
        <v>12</v>
      </c>
      <c r="D15" s="4"/>
      <c r="E15" s="6">
        <f t="shared" si="0"/>
        <v>7958627.5</v>
      </c>
      <c r="F15" s="6">
        <v>6326797.7000000002</v>
      </c>
      <c r="G15" s="6">
        <v>1631829.8</v>
      </c>
    </row>
    <row r="16" spans="2:7" ht="15.75" x14ac:dyDescent="0.25">
      <c r="B16" s="4">
        <v>5</v>
      </c>
      <c r="C16" s="5" t="s">
        <v>13</v>
      </c>
      <c r="D16" s="4"/>
      <c r="E16" s="6">
        <f t="shared" si="0"/>
        <v>20933303.899999999</v>
      </c>
      <c r="F16" s="6">
        <v>2723396</v>
      </c>
      <c r="G16" s="6">
        <v>18209907.899999999</v>
      </c>
    </row>
    <row r="17" spans="2:7" ht="15.75" x14ac:dyDescent="0.25">
      <c r="B17" s="4">
        <v>6</v>
      </c>
      <c r="C17" s="5" t="s">
        <v>14</v>
      </c>
      <c r="D17" s="4"/>
      <c r="E17" s="6">
        <f t="shared" si="0"/>
        <v>2111853.1</v>
      </c>
      <c r="F17" s="6">
        <v>1740329.1</v>
      </c>
      <c r="G17" s="6">
        <v>371524</v>
      </c>
    </row>
    <row r="18" spans="2:7" ht="15.75" x14ac:dyDescent="0.25">
      <c r="B18" s="4">
        <v>7</v>
      </c>
      <c r="C18" s="5" t="s">
        <v>15</v>
      </c>
      <c r="D18" s="4"/>
      <c r="E18" s="6">
        <f t="shared" si="0"/>
        <v>16790554.800000001</v>
      </c>
      <c r="F18" s="6">
        <v>8095617.5</v>
      </c>
      <c r="G18" s="6">
        <v>8694937.3000000007</v>
      </c>
    </row>
    <row r="19" spans="2:7" ht="15.75" x14ac:dyDescent="0.25">
      <c r="B19" s="4">
        <v>8</v>
      </c>
      <c r="C19" s="5" t="s">
        <v>16</v>
      </c>
      <c r="D19" s="4"/>
      <c r="E19" s="6">
        <f t="shared" si="0"/>
        <v>22868499.100000001</v>
      </c>
      <c r="F19" s="6">
        <v>21619331.300000001</v>
      </c>
      <c r="G19" s="6">
        <v>1249167.8</v>
      </c>
    </row>
    <row r="20" spans="2:7" ht="15.75" x14ac:dyDescent="0.25">
      <c r="B20" s="4">
        <v>9</v>
      </c>
      <c r="C20" s="5" t="s">
        <v>17</v>
      </c>
      <c r="D20" s="4"/>
      <c r="E20" s="6">
        <f t="shared" si="0"/>
        <v>9069252.5</v>
      </c>
      <c r="F20" s="6">
        <v>3301097.6</v>
      </c>
      <c r="G20" s="6">
        <v>5768154.9000000004</v>
      </c>
    </row>
    <row r="21" spans="2:7" ht="15.75" x14ac:dyDescent="0.25">
      <c r="B21" s="4">
        <v>10</v>
      </c>
      <c r="C21" s="5" t="s">
        <v>18</v>
      </c>
      <c r="D21" s="4"/>
      <c r="E21" s="6">
        <f t="shared" si="0"/>
        <v>5976432.5999999996</v>
      </c>
      <c r="F21" s="6">
        <v>4029924.3</v>
      </c>
      <c r="G21" s="6">
        <v>1946508.3</v>
      </c>
    </row>
    <row r="22" spans="2:7" ht="15.75" x14ac:dyDescent="0.25">
      <c r="B22" s="4">
        <v>11</v>
      </c>
      <c r="C22" s="5" t="s">
        <v>19</v>
      </c>
      <c r="D22" s="4"/>
      <c r="E22" s="6">
        <f t="shared" si="0"/>
        <v>239074550.5</v>
      </c>
      <c r="F22" s="6">
        <v>145003156.69999999</v>
      </c>
      <c r="G22" s="6">
        <v>94071393.799999997</v>
      </c>
    </row>
    <row r="23" spans="2:7" ht="15.75" x14ac:dyDescent="0.25">
      <c r="B23" s="4">
        <v>12</v>
      </c>
      <c r="C23" s="5" t="s">
        <v>20</v>
      </c>
      <c r="D23" s="4"/>
      <c r="E23" s="6">
        <f t="shared" si="0"/>
        <v>14243084.200000001</v>
      </c>
      <c r="F23" s="6">
        <v>12986411.4</v>
      </c>
      <c r="G23" s="6">
        <v>1256672.8</v>
      </c>
    </row>
    <row r="24" spans="2:7" ht="15.75" x14ac:dyDescent="0.25">
      <c r="B24" s="4"/>
      <c r="C24" s="8"/>
      <c r="D24" s="4"/>
      <c r="E24" s="7"/>
      <c r="F24" s="7"/>
      <c r="G24" s="7"/>
    </row>
    <row r="25" spans="2:7" ht="25.5" x14ac:dyDescent="0.25">
      <c r="B25" s="4"/>
      <c r="C25" s="8" t="s">
        <v>21</v>
      </c>
      <c r="D25" s="4"/>
      <c r="E25" s="9">
        <f>SUM(E12:E24)</f>
        <v>503519532.99999994</v>
      </c>
      <c r="F25" s="9">
        <f>SUM(F12:F24)</f>
        <v>313058565.79999995</v>
      </c>
      <c r="G25" s="9">
        <f>SUM(G12:G24)</f>
        <v>190460967.19999999</v>
      </c>
    </row>
  </sheetData>
  <mergeCells count="4">
    <mergeCell ref="B1:G7"/>
    <mergeCell ref="E9:G9"/>
    <mergeCell ref="E10:E11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Sirius</dc:creator>
  <cp:lastModifiedBy>Sirius</cp:lastModifiedBy>
  <dcterms:created xsi:type="dcterms:W3CDTF">2022-01-25T05:53:59Z</dcterms:created>
  <dcterms:modified xsi:type="dcterms:W3CDTF">2022-01-25T05:55:12Z</dcterms:modified>
</cp:coreProperties>
</file>