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rius\Desktop\"/>
    </mc:Choice>
  </mc:AlternateContent>
  <bookViews>
    <workbookView xWindow="0" yWindow="0" windowWidth="24000" windowHeight="8565" activeTab="2"/>
  </bookViews>
  <sheets>
    <sheet name="Лист1" sheetId="2" r:id="rId1"/>
    <sheet name="Лист2" sheetId="9" r:id="rId2"/>
    <sheet name="Лист3" sheetId="14" r:id="rId3"/>
  </sheets>
  <calcPr calcId="162913"/>
</workbook>
</file>

<file path=xl/calcChain.xml><?xml version="1.0" encoding="utf-8"?>
<calcChain xmlns="http://schemas.openxmlformats.org/spreadsheetml/2006/main">
  <c r="F8" i="14" l="1"/>
  <c r="G8" i="14"/>
  <c r="D21" i="9"/>
  <c r="E20" i="9"/>
  <c r="E19" i="9"/>
  <c r="E18" i="9"/>
  <c r="E17" i="9"/>
  <c r="E12" i="9"/>
  <c r="E11" i="9"/>
  <c r="E10" i="9"/>
  <c r="E9" i="9"/>
  <c r="C21" i="9"/>
  <c r="E13" i="9"/>
  <c r="E14" i="9"/>
  <c r="E15" i="9"/>
  <c r="E16" i="9"/>
  <c r="E21" i="9" l="1"/>
  <c r="G26" i="2" l="1"/>
  <c r="C26" i="2"/>
  <c r="C19" i="2"/>
  <c r="G19" i="2"/>
</calcChain>
</file>

<file path=xl/sharedStrings.xml><?xml version="1.0" encoding="utf-8"?>
<sst xmlns="http://schemas.openxmlformats.org/spreadsheetml/2006/main" count="59" uniqueCount="53">
  <si>
    <t>ՑՈՒՑԱԿ</t>
  </si>
  <si>
    <t>N</t>
  </si>
  <si>
    <t>Î³½Ù³Ï»ñåáõÃÛ³Ý ³Ýí³ÝáõÙÁ</t>
  </si>
  <si>
    <t>ºñ»Ë³Ý»ñÇ ÃÇí</t>
  </si>
  <si>
    <t>Տեղական վճար ամիս</t>
  </si>
  <si>
    <t>Ð³×³ËÙ³Ý ³ÙÇÝ»ñÇ ÃÇíÁ</t>
  </si>
  <si>
    <t>Ախուրյանի Լեոյի անվան մանկապ՚ ՀՈԱԿ</t>
  </si>
  <si>
    <t>Ախուրյանի Շուշան մանկապարտեզ ՀՈԱԿ</t>
  </si>
  <si>
    <t>´³ë»ÝÇ Ù³ÝÏ³å³ñï»½ Ðà²Î</t>
  </si>
  <si>
    <t>²ñ¨ÇÏÇ Ù³ÝÏ³å³ñï»½ Ðà²Î</t>
  </si>
  <si>
    <t>²Û·³µ³óÇ Ù³ÝÏ³å³ñï»½  ՀՈԱԿ</t>
  </si>
  <si>
    <t>Կամոյի մանկապարտեզ ՀՈԱԿ</t>
  </si>
  <si>
    <t>Ընդամենը տեղական վճարներ նախակրթարաններից</t>
  </si>
  <si>
    <t>²ËáõñÛ³ÝÇ ü»ñÙ³ï³ »ñ³Åßï³Ï³Ý ¹åñáó Ðà²Î</t>
  </si>
  <si>
    <t>²ñ¨ÇÏÇ ºñ³Åßï³Ï³Ý ¹åñáó ՀՈԱԿ</t>
  </si>
  <si>
    <t>²ËáõñÛ³ÝÇ Ñ³Ù³ÉÇ Ù³ñ½³¹åñáó Ðà²Î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</si>
  <si>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</si>
  <si>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ÀÜ¸²ØºÜÀ</t>
  </si>
  <si>
    <t>²ËáõñÛ³ÝÇ Ñ³Ù³ÛÝù³å»ï`                             ².Æ·ÇÃÛ³Ý</t>
  </si>
  <si>
    <t xml:space="preserve">²ËáõñÛ³Ý Ñ³Ù³ÛÝùÇ  2022Ã.µÛáõç»áõÙ Ý³Ë³ï»ëÝí³Í ï»Õ³Ï³Ý í×³ñÝ»ñ </t>
  </si>
  <si>
    <t>Ապառք 2021թ,</t>
  </si>
  <si>
    <t>ԸՆԴԱՄԵՆԸ 2022 թ     Պլան</t>
  </si>
  <si>
    <t>Ախուրյանի Հեքիաթ մանկապարտեզ ՀՈԱԿ</t>
  </si>
  <si>
    <t>Ազատանի Արփի մանկապարտեզ ՀՈԱԿ</t>
  </si>
  <si>
    <t>Մայիսյանի  մանկապարտեզ ՀՈԱԿ</t>
  </si>
  <si>
    <t>Հայկավանի  մանկապարտեզ ՀՈԱԿ</t>
  </si>
  <si>
    <t>Ոսկեհասկի  մանկապարտեզ ՀՈԱԿ</t>
  </si>
  <si>
    <t>Քեթիի  մանկապարտեզ ՀՈԱԿ</t>
  </si>
  <si>
    <t>Ջաջուռի  մանկապարտեզ ՀՈԱԿ</t>
  </si>
  <si>
    <t>Մարմաշենի մանկապարտեզ ՀՈԱԿ</t>
  </si>
  <si>
    <t>Վահրամաբերդի երսժշտական դպրոց ՀՈԱԿ</t>
  </si>
  <si>
    <t>Մարմաշենի արվեստի դպրոց ՀՈԱԿ</t>
  </si>
  <si>
    <t>Ազատանի մարզամշակույթային կենտրոն ՀՈԱԿ</t>
  </si>
  <si>
    <t xml:space="preserve">²ËáõñÛ³Ý Ñ³Ù³ÛÝùÇ  2022Ã.µÛáõç»ով  Ý³Ë³ï»ëÝí³Í ï»Õ³Ï³Ý (աղբի) í×³ñÝ»ñ </t>
  </si>
  <si>
    <t>Ազատան</t>
  </si>
  <si>
    <t>Առափի</t>
  </si>
  <si>
    <t>Ապառք</t>
  </si>
  <si>
    <t>Ընդամենը</t>
  </si>
  <si>
    <t>Աղբի վճար</t>
  </si>
  <si>
    <t>Ախուրիկ</t>
  </si>
  <si>
    <t xml:space="preserve">Ախուրյան </t>
  </si>
  <si>
    <t>Բայանդուր</t>
  </si>
  <si>
    <t>Բենիամին</t>
  </si>
  <si>
    <t>Գետք</t>
  </si>
  <si>
    <t>Երազգավորս</t>
  </si>
  <si>
    <t>Հայկավան</t>
  </si>
  <si>
    <t>Ղարիբջանյան</t>
  </si>
  <si>
    <t>Մարմաշեն</t>
  </si>
  <si>
    <t>Ոսկեհասկ</t>
  </si>
  <si>
    <t>2022թ</t>
  </si>
  <si>
    <t>Ընդամենը տեղ.վճարներ մարզամշակույթ.ՀՈԱԿ-ներից</t>
  </si>
  <si>
    <t>Ախուրյան և Նոր Ախուրյան բնակավայրերե բազմաբնակարան շենքերի բնակիչներ</t>
  </si>
  <si>
    <t xml:space="preserve">Լենգես բանավան ,Կարմրաքար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</si>
</sst>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1"/>
      <name val="Arial Armenian"/>
      <family val="2"/>
    </font>
    <font>
      <sz val="10"/>
      <name val="Arial Armenian"/>
      <family val="2"/>
    </font>
    <font>
      <sz val="12"/>
      <name val="Arial Armenian"/>
      <family val="2"/>
    </font>
    <font>
      <b/>
      <sz val="12"/>
      <name val="Arial Armenian"/>
      <family val="2"/>
    </font>
    <font>
      <sz val="11"/>
      <name val="Arial Armenian"/>
      <family val="2"/>
    </font>
    <font>
      <b/>
      <sz val="10"/>
      <name val="Arial Armenian"/>
      <family val="2"/>
    </font>
    <font>
      <sz val="11"/>
      <color theme="1"/>
      <name val="Arial Armenian"/>
      <family val="2"/>
    </font>
    <font>
      <sz val="10"/>
      <name val="Arial LatArm"/>
      <family val="2"/>
    </font>
    <font>
      <sz val="12"/>
      <color theme="1"/>
      <name val="Arial Armenian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20" applyNumberFormat="0" applyFill="0" applyProtection="0">
      <alignment horizontal="left" vertical="center" wrapText="1"/>
    </xf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6" fillId="0" borderId="0" xfId="0" applyNumberFormat="1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8" fillId="0" borderId="0" xfId="0" applyFont="1"/>
    <xf numFmtId="164" fontId="8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164" fontId="4" fillId="0" borderId="1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164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4" fillId="0" borderId="2" xfId="0" applyFont="1" applyBorder="1"/>
    <xf numFmtId="0" fontId="8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164" fontId="6" fillId="0" borderId="19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3" fillId="0" borderId="27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</cellXfs>
  <cellStyles count="3">
    <cellStyle name="left_arm10_BordWW_900" xfId="2"/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topLeftCell="A7" workbookViewId="0">
      <selection activeCell="B24" sqref="B24"/>
    </sheetView>
  </sheetViews>
  <sheetFormatPr defaultRowHeight="14.25" x14ac:dyDescent="0.2"/>
  <cols>
    <col min="1" max="1" width="4.42578125" style="25" customWidth="1"/>
    <col min="2" max="2" width="50.28515625" style="25" customWidth="1"/>
    <col min="3" max="3" width="7.140625" style="25" customWidth="1"/>
    <col min="4" max="4" width="7.85546875" style="25" customWidth="1"/>
    <col min="5" max="5" width="6.5703125" style="25" customWidth="1"/>
    <col min="6" max="6" width="7.140625" style="25" customWidth="1"/>
    <col min="7" max="7" width="11.7109375" style="25" customWidth="1"/>
    <col min="8" max="8" width="9.140625" style="25"/>
    <col min="9" max="9" width="19.85546875" style="25" customWidth="1"/>
    <col min="10" max="16384" width="9.140625" style="25"/>
  </cols>
  <sheetData>
    <row r="2" spans="1:9" ht="15" x14ac:dyDescent="0.2">
      <c r="A2" s="2"/>
      <c r="B2" s="80" t="s">
        <v>0</v>
      </c>
      <c r="C2" s="80"/>
      <c r="D2" s="80"/>
      <c r="E2" s="80"/>
      <c r="F2" s="80"/>
      <c r="G2" s="2"/>
    </row>
    <row r="3" spans="1:9" ht="46.5" customHeight="1" thickBot="1" x14ac:dyDescent="0.25">
      <c r="A3" s="81" t="s">
        <v>19</v>
      </c>
      <c r="B3" s="81"/>
      <c r="C3" s="81"/>
      <c r="D3" s="81"/>
      <c r="E3" s="81"/>
      <c r="F3" s="81"/>
      <c r="G3" s="81"/>
    </row>
    <row r="4" spans="1:9" ht="120.75" thickBot="1" x14ac:dyDescent="0.25">
      <c r="A4" s="3" t="s">
        <v>1</v>
      </c>
      <c r="B4" s="4" t="s">
        <v>2</v>
      </c>
      <c r="C4" s="27" t="s">
        <v>3</v>
      </c>
      <c r="D4" s="27" t="s">
        <v>4</v>
      </c>
      <c r="E4" s="27" t="s">
        <v>5</v>
      </c>
      <c r="F4" s="28" t="s">
        <v>20</v>
      </c>
      <c r="G4" s="27" t="s">
        <v>21</v>
      </c>
    </row>
    <row r="5" spans="1:9" ht="15.75" thickBot="1" x14ac:dyDescent="0.25">
      <c r="A5" s="17">
        <v>1</v>
      </c>
      <c r="B5" s="18" t="s">
        <v>22</v>
      </c>
      <c r="C5" s="29">
        <v>100</v>
      </c>
      <c r="D5" s="29">
        <v>5000</v>
      </c>
      <c r="E5" s="30">
        <v>11</v>
      </c>
      <c r="F5" s="5">
        <v>0</v>
      </c>
      <c r="G5" s="31">
        <v>5500</v>
      </c>
      <c r="I5" s="26"/>
    </row>
    <row r="6" spans="1:9" ht="15.75" thickBot="1" x14ac:dyDescent="0.25">
      <c r="A6" s="17">
        <v>2</v>
      </c>
      <c r="B6" s="19" t="s">
        <v>6</v>
      </c>
      <c r="C6" s="24">
        <v>103</v>
      </c>
      <c r="D6" s="29">
        <v>5000</v>
      </c>
      <c r="E6" s="32">
        <v>11</v>
      </c>
      <c r="F6" s="5">
        <v>0</v>
      </c>
      <c r="G6" s="33">
        <v>5665</v>
      </c>
      <c r="I6" s="26"/>
    </row>
    <row r="7" spans="1:9" ht="15.75" thickBot="1" x14ac:dyDescent="0.25">
      <c r="A7" s="17">
        <v>3</v>
      </c>
      <c r="B7" s="19" t="s">
        <v>7</v>
      </c>
      <c r="C7" s="24">
        <v>60</v>
      </c>
      <c r="D7" s="29">
        <v>5000</v>
      </c>
      <c r="E7" s="32">
        <v>11</v>
      </c>
      <c r="F7" s="5">
        <v>0</v>
      </c>
      <c r="G7" s="33">
        <v>3300</v>
      </c>
      <c r="I7" s="26"/>
    </row>
    <row r="8" spans="1:9" ht="20.100000000000001" customHeight="1" thickBot="1" x14ac:dyDescent="0.25">
      <c r="A8" s="17">
        <v>4</v>
      </c>
      <c r="B8" s="20" t="s">
        <v>8</v>
      </c>
      <c r="C8" s="24">
        <v>80</v>
      </c>
      <c r="D8" s="29">
        <v>5000</v>
      </c>
      <c r="E8" s="32">
        <v>11</v>
      </c>
      <c r="F8" s="5">
        <v>0</v>
      </c>
      <c r="G8" s="33">
        <v>4400</v>
      </c>
      <c r="I8" s="26"/>
    </row>
    <row r="9" spans="1:9" ht="20.100000000000001" customHeight="1" thickBot="1" x14ac:dyDescent="0.25">
      <c r="A9" s="17">
        <v>5</v>
      </c>
      <c r="B9" s="20" t="s">
        <v>9</v>
      </c>
      <c r="C9" s="24">
        <v>50</v>
      </c>
      <c r="D9" s="29">
        <v>5000</v>
      </c>
      <c r="E9" s="32">
        <v>11</v>
      </c>
      <c r="F9" s="5">
        <v>0</v>
      </c>
      <c r="G9" s="33">
        <v>2750</v>
      </c>
      <c r="I9" s="26"/>
    </row>
    <row r="10" spans="1:9" ht="20.100000000000001" customHeight="1" thickBot="1" x14ac:dyDescent="0.25">
      <c r="A10" s="17">
        <v>6</v>
      </c>
      <c r="B10" s="19" t="s">
        <v>10</v>
      </c>
      <c r="C10" s="24">
        <v>25</v>
      </c>
      <c r="D10" s="29">
        <v>5000</v>
      </c>
      <c r="E10" s="32">
        <v>11</v>
      </c>
      <c r="F10" s="5">
        <v>0</v>
      </c>
      <c r="G10" s="33">
        <v>1375</v>
      </c>
      <c r="I10" s="26"/>
    </row>
    <row r="11" spans="1:9" ht="20.100000000000001" customHeight="1" thickBot="1" x14ac:dyDescent="0.25">
      <c r="A11" s="17">
        <v>7</v>
      </c>
      <c r="B11" s="22" t="s">
        <v>11</v>
      </c>
      <c r="C11" s="17">
        <v>25</v>
      </c>
      <c r="D11" s="24">
        <v>5000</v>
      </c>
      <c r="E11" s="17">
        <v>11</v>
      </c>
      <c r="F11" s="5">
        <v>0</v>
      </c>
      <c r="G11" s="34">
        <v>1375</v>
      </c>
      <c r="I11" s="26"/>
    </row>
    <row r="12" spans="1:9" ht="41.25" customHeight="1" thickBot="1" x14ac:dyDescent="0.25">
      <c r="A12" s="17">
        <v>8</v>
      </c>
      <c r="B12" s="21" t="s">
        <v>23</v>
      </c>
      <c r="C12" s="17">
        <v>150</v>
      </c>
      <c r="D12" s="17">
        <v>5000</v>
      </c>
      <c r="E12" s="17">
        <v>12</v>
      </c>
      <c r="F12" s="5">
        <v>0</v>
      </c>
      <c r="G12" s="34">
        <v>9000</v>
      </c>
      <c r="I12" s="26"/>
    </row>
    <row r="13" spans="1:9" ht="20.100000000000001" customHeight="1" thickBot="1" x14ac:dyDescent="0.25">
      <c r="A13" s="17">
        <v>9</v>
      </c>
      <c r="B13" s="22" t="s">
        <v>24</v>
      </c>
      <c r="C13" s="17">
        <v>50</v>
      </c>
      <c r="D13" s="17">
        <v>5000</v>
      </c>
      <c r="E13" s="17">
        <v>12</v>
      </c>
      <c r="F13" s="5">
        <v>0</v>
      </c>
      <c r="G13" s="34">
        <v>3000</v>
      </c>
      <c r="I13" s="26"/>
    </row>
    <row r="14" spans="1:9" ht="20.100000000000001" customHeight="1" thickBot="1" x14ac:dyDescent="0.25">
      <c r="A14" s="17">
        <v>10</v>
      </c>
      <c r="B14" s="22" t="s">
        <v>26</v>
      </c>
      <c r="C14" s="17">
        <v>50</v>
      </c>
      <c r="D14" s="17">
        <v>5000</v>
      </c>
      <c r="E14" s="17">
        <v>11</v>
      </c>
      <c r="F14" s="5">
        <v>0</v>
      </c>
      <c r="G14" s="34">
        <v>2750</v>
      </c>
      <c r="I14" s="26"/>
    </row>
    <row r="15" spans="1:9" ht="20.100000000000001" customHeight="1" thickBot="1" x14ac:dyDescent="0.25">
      <c r="A15" s="17">
        <v>11</v>
      </c>
      <c r="B15" s="22" t="s">
        <v>25</v>
      </c>
      <c r="C15" s="17">
        <v>50</v>
      </c>
      <c r="D15" s="17">
        <v>5000</v>
      </c>
      <c r="E15" s="17">
        <v>11</v>
      </c>
      <c r="F15" s="5">
        <v>0</v>
      </c>
      <c r="G15" s="34">
        <v>2750</v>
      </c>
      <c r="I15" s="26"/>
    </row>
    <row r="16" spans="1:9" ht="20.100000000000001" customHeight="1" thickBot="1" x14ac:dyDescent="0.25">
      <c r="A16" s="17">
        <v>12</v>
      </c>
      <c r="B16" s="22" t="s">
        <v>27</v>
      </c>
      <c r="C16" s="17">
        <v>50</v>
      </c>
      <c r="D16" s="17">
        <v>5000</v>
      </c>
      <c r="E16" s="17">
        <v>11</v>
      </c>
      <c r="F16" s="5">
        <v>0</v>
      </c>
      <c r="G16" s="34">
        <v>2750</v>
      </c>
      <c r="I16" s="26"/>
    </row>
    <row r="17" spans="1:9" ht="20.100000000000001" customHeight="1" thickBot="1" x14ac:dyDescent="0.25">
      <c r="A17" s="17">
        <v>13</v>
      </c>
      <c r="B17" s="22" t="s">
        <v>28</v>
      </c>
      <c r="C17" s="17">
        <v>25</v>
      </c>
      <c r="D17" s="17">
        <v>5000</v>
      </c>
      <c r="E17" s="17">
        <v>11</v>
      </c>
      <c r="F17" s="5">
        <v>0</v>
      </c>
      <c r="G17" s="34">
        <v>1375</v>
      </c>
      <c r="I17" s="26"/>
    </row>
    <row r="18" spans="1:9" ht="20.100000000000001" customHeight="1" thickBot="1" x14ac:dyDescent="0.25">
      <c r="A18" s="37">
        <v>14</v>
      </c>
      <c r="B18" s="50" t="s">
        <v>29</v>
      </c>
      <c r="C18" s="37">
        <v>50</v>
      </c>
      <c r="D18" s="37">
        <v>5000</v>
      </c>
      <c r="E18" s="37">
        <v>11</v>
      </c>
      <c r="F18" s="51">
        <v>0</v>
      </c>
      <c r="G18" s="52">
        <v>2750</v>
      </c>
      <c r="I18" s="26"/>
    </row>
    <row r="19" spans="1:9" ht="24" customHeight="1" thickBot="1" x14ac:dyDescent="0.25">
      <c r="A19" s="54"/>
      <c r="B19" s="69" t="s">
        <v>12</v>
      </c>
      <c r="C19" s="70">
        <f>SUM(C5:C18)</f>
        <v>868</v>
      </c>
      <c r="D19" s="70">
        <v>5000</v>
      </c>
      <c r="E19" s="70">
        <v>11</v>
      </c>
      <c r="F19" s="71">
        <v>0</v>
      </c>
      <c r="G19" s="72">
        <f>SUM(G5:G18)</f>
        <v>48740</v>
      </c>
      <c r="I19" s="26"/>
    </row>
    <row r="20" spans="1:9" ht="30" customHeight="1" thickBot="1" x14ac:dyDescent="0.25">
      <c r="A20" s="42">
        <v>1</v>
      </c>
      <c r="B20" s="18" t="s">
        <v>13</v>
      </c>
      <c r="C20" s="42">
        <v>115</v>
      </c>
      <c r="D20" s="42">
        <v>1500</v>
      </c>
      <c r="E20" s="42">
        <v>9</v>
      </c>
      <c r="F20" s="53">
        <v>0</v>
      </c>
      <c r="G20" s="43">
        <v>1552.5</v>
      </c>
      <c r="I20" s="26"/>
    </row>
    <row r="21" spans="1:9" ht="20.100000000000001" customHeight="1" thickBot="1" x14ac:dyDescent="0.25">
      <c r="A21" s="17">
        <v>2</v>
      </c>
      <c r="B21" s="19" t="s">
        <v>14</v>
      </c>
      <c r="C21" s="17">
        <v>25</v>
      </c>
      <c r="D21" s="17">
        <v>1500</v>
      </c>
      <c r="E21" s="38">
        <v>9</v>
      </c>
      <c r="F21" s="5">
        <v>0</v>
      </c>
      <c r="G21" s="33">
        <v>337.5</v>
      </c>
      <c r="I21" s="26"/>
    </row>
    <row r="22" spans="1:9" ht="36.75" customHeight="1" thickBot="1" x14ac:dyDescent="0.25">
      <c r="A22" s="37">
        <v>3</v>
      </c>
      <c r="B22" s="23" t="s">
        <v>30</v>
      </c>
      <c r="C22" s="37">
        <v>23</v>
      </c>
      <c r="D22" s="37">
        <v>1500</v>
      </c>
      <c r="E22" s="39">
        <v>9</v>
      </c>
      <c r="F22" s="5">
        <v>0</v>
      </c>
      <c r="G22" s="36">
        <v>310.5</v>
      </c>
      <c r="I22" s="26"/>
    </row>
    <row r="23" spans="1:9" ht="20.100000000000001" customHeight="1" thickBot="1" x14ac:dyDescent="0.25">
      <c r="A23" s="17">
        <v>4</v>
      </c>
      <c r="B23" s="19" t="s">
        <v>31</v>
      </c>
      <c r="C23" s="17">
        <v>35</v>
      </c>
      <c r="D23" s="17">
        <v>1500</v>
      </c>
      <c r="E23" s="17">
        <v>9</v>
      </c>
      <c r="F23" s="5">
        <v>0</v>
      </c>
      <c r="G23" s="34">
        <v>472.5</v>
      </c>
      <c r="I23" s="26"/>
    </row>
    <row r="24" spans="1:9" ht="38.25" customHeight="1" thickBot="1" x14ac:dyDescent="0.25">
      <c r="A24" s="17">
        <v>5</v>
      </c>
      <c r="B24" s="19" t="s">
        <v>32</v>
      </c>
      <c r="C24" s="17">
        <v>169</v>
      </c>
      <c r="D24" s="17">
        <v>1500</v>
      </c>
      <c r="E24" s="17">
        <v>9</v>
      </c>
      <c r="F24" s="5">
        <v>0</v>
      </c>
      <c r="G24" s="34">
        <v>2281.5</v>
      </c>
      <c r="I24" s="26"/>
    </row>
    <row r="25" spans="1:9" ht="20.100000000000001" customHeight="1" thickBot="1" x14ac:dyDescent="0.25">
      <c r="A25" s="37">
        <v>6</v>
      </c>
      <c r="B25" s="23" t="s">
        <v>15</v>
      </c>
      <c r="C25" s="37">
        <v>226</v>
      </c>
      <c r="D25" s="37">
        <v>1000</v>
      </c>
      <c r="E25" s="37">
        <v>11</v>
      </c>
      <c r="F25" s="51">
        <v>0</v>
      </c>
      <c r="G25" s="52">
        <v>2486</v>
      </c>
      <c r="I25" s="26"/>
    </row>
    <row r="26" spans="1:9" ht="27" customHeight="1" thickBot="1" x14ac:dyDescent="0.25">
      <c r="A26" s="74"/>
      <c r="B26" s="75" t="s">
        <v>50</v>
      </c>
      <c r="C26" s="55">
        <f>SUM(C20:C25)</f>
        <v>593</v>
      </c>
      <c r="D26" s="17"/>
      <c r="E26" s="17"/>
      <c r="F26" s="17">
        <v>0</v>
      </c>
      <c r="G26" s="34">
        <f>SUM(G20:G25)</f>
        <v>7440.5</v>
      </c>
      <c r="I26" s="26"/>
    </row>
    <row r="27" spans="1:9" ht="27" customHeight="1" x14ac:dyDescent="0.2">
      <c r="A27" s="77"/>
      <c r="B27" s="78"/>
      <c r="C27" s="78"/>
      <c r="D27" s="78"/>
      <c r="E27" s="78"/>
      <c r="F27" s="78"/>
      <c r="G27" s="78"/>
      <c r="H27" s="78"/>
      <c r="I27" s="26"/>
    </row>
    <row r="28" spans="1:9" ht="27" customHeight="1" x14ac:dyDescent="0.2">
      <c r="A28" s="77"/>
      <c r="B28" s="78"/>
      <c r="C28" s="78"/>
      <c r="D28" s="78"/>
      <c r="E28" s="78"/>
      <c r="F28" s="78"/>
      <c r="G28" s="78"/>
      <c r="H28" s="78"/>
      <c r="I28" s="26"/>
    </row>
    <row r="29" spans="1:9" ht="27" customHeight="1" x14ac:dyDescent="0.2">
      <c r="A29" s="77"/>
      <c r="B29" s="2" t="s">
        <v>18</v>
      </c>
      <c r="C29" s="78"/>
      <c r="D29" s="78"/>
      <c r="E29" s="78"/>
      <c r="F29" s="78"/>
      <c r="G29" s="78"/>
      <c r="H29" s="78"/>
      <c r="I29" s="26"/>
    </row>
    <row r="30" spans="1:9" ht="27" customHeight="1" x14ac:dyDescent="0.2">
      <c r="A30" s="77"/>
      <c r="B30" s="78"/>
      <c r="C30" s="78"/>
      <c r="D30" s="78"/>
      <c r="E30" s="78"/>
      <c r="F30" s="78"/>
      <c r="G30" s="78"/>
      <c r="H30" s="78"/>
      <c r="I30" s="26"/>
    </row>
    <row r="31" spans="1:9" ht="27" customHeight="1" x14ac:dyDescent="0.2">
      <c r="A31" s="77"/>
      <c r="B31" s="78"/>
      <c r="C31" s="78"/>
      <c r="D31" s="78"/>
      <c r="E31" s="78"/>
      <c r="F31" s="78"/>
      <c r="G31" s="78"/>
      <c r="H31" s="78"/>
      <c r="I31" s="26"/>
    </row>
    <row r="32" spans="1:9" ht="27" customHeight="1" x14ac:dyDescent="0.2">
      <c r="A32" s="77"/>
      <c r="B32" s="78"/>
      <c r="C32" s="78"/>
      <c r="D32" s="78"/>
      <c r="E32" s="78"/>
      <c r="F32" s="78"/>
      <c r="G32" s="78"/>
      <c r="H32" s="78"/>
      <c r="I32" s="26"/>
    </row>
    <row r="33" spans="1:7" ht="15" x14ac:dyDescent="0.2">
      <c r="A33" s="2"/>
      <c r="B33" s="2"/>
      <c r="C33" s="2"/>
      <c r="D33" s="2"/>
      <c r="E33" s="15"/>
      <c r="F33" s="2"/>
      <c r="G33" s="2"/>
    </row>
    <row r="34" spans="1:7" ht="15" x14ac:dyDescent="0.2">
      <c r="A34" s="2"/>
      <c r="B34" s="2"/>
      <c r="C34" s="2"/>
      <c r="D34" s="2"/>
      <c r="E34" s="15"/>
      <c r="F34" s="2"/>
      <c r="G34" s="2"/>
    </row>
    <row r="35" spans="1:7" ht="15" x14ac:dyDescent="0.2">
      <c r="A35" s="2"/>
      <c r="B35" s="2"/>
      <c r="C35" s="2"/>
      <c r="D35" s="2"/>
      <c r="E35" s="16"/>
      <c r="F35" s="2"/>
      <c r="G35" s="2"/>
    </row>
  </sheetData>
  <mergeCells count="2">
    <mergeCell ref="B2:F2"/>
    <mergeCell ref="A3:G3"/>
  </mergeCells>
  <pageMargins left="0.2" right="0.2" top="0.26" bottom="0.2" header="0.2" footer="0.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workbookViewId="0">
      <selection activeCell="B27" sqref="B27"/>
    </sheetView>
  </sheetViews>
  <sheetFormatPr defaultRowHeight="14.25" x14ac:dyDescent="0.2"/>
  <cols>
    <col min="1" max="1" width="4.42578125" style="25" customWidth="1"/>
    <col min="2" max="2" width="35.7109375" style="25" customWidth="1"/>
    <col min="3" max="4" width="15.5703125" style="25" customWidth="1"/>
    <col min="5" max="5" width="12.140625" style="25" customWidth="1"/>
    <col min="6" max="6" width="12.42578125" style="25" customWidth="1"/>
    <col min="7" max="7" width="13.28515625" style="25" customWidth="1"/>
    <col min="8" max="8" width="9.140625" style="25"/>
    <col min="9" max="9" width="19.85546875" style="25" customWidth="1"/>
    <col min="10" max="16384" width="9.140625" style="25"/>
  </cols>
  <sheetData>
    <row r="3" spans="1:7" x14ac:dyDescent="0.2">
      <c r="A3" s="1"/>
      <c r="B3" s="1"/>
      <c r="C3" s="1"/>
      <c r="D3" s="1"/>
      <c r="E3" s="1"/>
      <c r="F3" s="1"/>
      <c r="G3" s="1"/>
    </row>
    <row r="4" spans="1:7" ht="15" x14ac:dyDescent="0.2">
      <c r="A4" s="2"/>
      <c r="B4" s="80" t="s">
        <v>0</v>
      </c>
      <c r="C4" s="80"/>
      <c r="D4" s="80"/>
      <c r="E4" s="80"/>
      <c r="F4" s="80"/>
      <c r="G4" s="2"/>
    </row>
    <row r="5" spans="1:7" ht="46.5" customHeight="1" x14ac:dyDescent="0.2">
      <c r="A5" s="81" t="s">
        <v>33</v>
      </c>
      <c r="B5" s="81"/>
      <c r="C5" s="81"/>
      <c r="D5" s="81"/>
      <c r="E5" s="81"/>
      <c r="F5" s="81"/>
      <c r="G5" s="81"/>
    </row>
    <row r="6" spans="1:7" ht="20.100000000000001" customHeight="1" x14ac:dyDescent="0.2">
      <c r="A6" s="41"/>
      <c r="B6" s="41"/>
      <c r="C6" s="41"/>
      <c r="D6" s="41"/>
      <c r="E6" s="41"/>
      <c r="F6" s="41"/>
      <c r="G6" s="41"/>
    </row>
    <row r="7" spans="1:7" ht="20.100000000000001" customHeight="1" x14ac:dyDescent="0.2">
      <c r="A7" s="82"/>
      <c r="B7" s="82"/>
      <c r="C7" s="82" t="s">
        <v>38</v>
      </c>
      <c r="D7" s="82"/>
      <c r="E7" s="82"/>
      <c r="F7" s="41"/>
      <c r="G7" s="41"/>
    </row>
    <row r="8" spans="1:7" ht="20.100000000000001" customHeight="1" x14ac:dyDescent="0.2">
      <c r="A8" s="82"/>
      <c r="B8" s="82"/>
      <c r="C8" s="44" t="s">
        <v>36</v>
      </c>
      <c r="D8" s="44" t="s">
        <v>49</v>
      </c>
      <c r="E8" s="44" t="s">
        <v>37</v>
      </c>
      <c r="F8" s="41"/>
      <c r="G8" s="41"/>
    </row>
    <row r="9" spans="1:7" ht="24.95" customHeight="1" x14ac:dyDescent="0.2">
      <c r="A9" s="45">
        <v>1</v>
      </c>
      <c r="B9" s="47" t="s">
        <v>34</v>
      </c>
      <c r="C9" s="49">
        <v>0</v>
      </c>
      <c r="D9" s="46">
        <v>7200</v>
      </c>
      <c r="E9" s="46">
        <f t="shared" ref="E9:E21" si="0">SUM(C9:D9)</f>
        <v>7200</v>
      </c>
      <c r="F9" s="41"/>
      <c r="G9" s="41"/>
    </row>
    <row r="10" spans="1:7" ht="24.95" customHeight="1" x14ac:dyDescent="0.2">
      <c r="A10" s="35">
        <v>2</v>
      </c>
      <c r="B10" s="47" t="s">
        <v>39</v>
      </c>
      <c r="C10" s="49">
        <v>0</v>
      </c>
      <c r="D10" s="46">
        <v>1440</v>
      </c>
      <c r="E10" s="44">
        <f t="shared" si="0"/>
        <v>1440</v>
      </c>
      <c r="F10" s="41"/>
      <c r="G10" s="41"/>
    </row>
    <row r="11" spans="1:7" ht="24.95" customHeight="1" x14ac:dyDescent="0.2">
      <c r="A11" s="45">
        <v>3</v>
      </c>
      <c r="B11" s="47" t="s">
        <v>40</v>
      </c>
      <c r="C11" s="49">
        <v>1066.5</v>
      </c>
      <c r="D11" s="44">
        <v>14400</v>
      </c>
      <c r="E11" s="44">
        <f t="shared" si="0"/>
        <v>15466.5</v>
      </c>
      <c r="F11" s="41"/>
      <c r="G11" s="41"/>
    </row>
    <row r="12" spans="1:7" ht="24.95" customHeight="1" x14ac:dyDescent="0.2">
      <c r="A12" s="35">
        <v>4</v>
      </c>
      <c r="B12" s="47" t="s">
        <v>35</v>
      </c>
      <c r="C12" s="49">
        <v>0</v>
      </c>
      <c r="D12" s="46">
        <v>1620</v>
      </c>
      <c r="E12" s="46">
        <f t="shared" si="0"/>
        <v>1620</v>
      </c>
      <c r="F12" s="41"/>
      <c r="G12" s="41"/>
    </row>
    <row r="13" spans="1:7" ht="24.95" customHeight="1" x14ac:dyDescent="0.2">
      <c r="A13" s="45">
        <v>5</v>
      </c>
      <c r="B13" s="47" t="s">
        <v>41</v>
      </c>
      <c r="C13" s="49">
        <v>0</v>
      </c>
      <c r="D13" s="46">
        <v>1260</v>
      </c>
      <c r="E13" s="44">
        <f t="shared" si="0"/>
        <v>1260</v>
      </c>
      <c r="F13" s="41"/>
      <c r="G13" s="41"/>
    </row>
    <row r="14" spans="1:7" ht="24.95" customHeight="1" x14ac:dyDescent="0.2">
      <c r="A14" s="35">
        <v>6</v>
      </c>
      <c r="B14" s="47" t="s">
        <v>42</v>
      </c>
      <c r="C14" s="49">
        <v>0</v>
      </c>
      <c r="D14" s="46">
        <v>1260</v>
      </c>
      <c r="E14" s="44">
        <f t="shared" si="0"/>
        <v>1260</v>
      </c>
      <c r="F14" s="41"/>
      <c r="G14" s="41"/>
    </row>
    <row r="15" spans="1:7" ht="24.95" customHeight="1" x14ac:dyDescent="0.2">
      <c r="A15" s="45">
        <v>7</v>
      </c>
      <c r="B15" s="47" t="s">
        <v>43</v>
      </c>
      <c r="C15" s="49">
        <v>0</v>
      </c>
      <c r="D15" s="46">
        <v>1440</v>
      </c>
      <c r="E15" s="44">
        <f t="shared" si="0"/>
        <v>1440</v>
      </c>
      <c r="F15" s="41"/>
      <c r="G15" s="41"/>
    </row>
    <row r="16" spans="1:7" ht="24.95" customHeight="1" x14ac:dyDescent="0.2">
      <c r="A16" s="35">
        <v>8</v>
      </c>
      <c r="B16" s="47" t="s">
        <v>44</v>
      </c>
      <c r="C16" s="49">
        <v>0</v>
      </c>
      <c r="D16" s="46">
        <v>1620</v>
      </c>
      <c r="E16" s="44">
        <f t="shared" si="0"/>
        <v>1620</v>
      </c>
      <c r="F16" s="41"/>
      <c r="G16" s="41"/>
    </row>
    <row r="17" spans="1:7" ht="24.95" customHeight="1" x14ac:dyDescent="0.2">
      <c r="A17" s="45">
        <v>9</v>
      </c>
      <c r="B17" s="47" t="s">
        <v>45</v>
      </c>
      <c r="C17" s="49">
        <v>0</v>
      </c>
      <c r="D17" s="46">
        <v>1620</v>
      </c>
      <c r="E17" s="44">
        <f t="shared" si="0"/>
        <v>1620</v>
      </c>
      <c r="F17" s="41"/>
      <c r="G17" s="41"/>
    </row>
    <row r="18" spans="1:7" ht="24.95" customHeight="1" x14ac:dyDescent="0.2">
      <c r="A18" s="35">
        <v>10</v>
      </c>
      <c r="B18" s="47" t="s">
        <v>46</v>
      </c>
      <c r="C18" s="49">
        <v>0</v>
      </c>
      <c r="D18" s="46">
        <v>1260</v>
      </c>
      <c r="E18" s="44">
        <f t="shared" si="0"/>
        <v>1260</v>
      </c>
      <c r="F18" s="41"/>
      <c r="G18" s="41"/>
    </row>
    <row r="19" spans="1:7" ht="24.95" customHeight="1" x14ac:dyDescent="0.2">
      <c r="A19" s="45">
        <v>11</v>
      </c>
      <c r="B19" s="47" t="s">
        <v>47</v>
      </c>
      <c r="C19" s="49">
        <v>0</v>
      </c>
      <c r="D19" s="46">
        <v>11700</v>
      </c>
      <c r="E19" s="44">
        <f t="shared" si="0"/>
        <v>11700</v>
      </c>
      <c r="F19" s="41"/>
      <c r="G19" s="41"/>
    </row>
    <row r="20" spans="1:7" ht="24.95" customHeight="1" thickBot="1" x14ac:dyDescent="0.25">
      <c r="A20" s="48">
        <v>12</v>
      </c>
      <c r="B20" s="60" t="s">
        <v>48</v>
      </c>
      <c r="C20" s="61">
        <v>0</v>
      </c>
      <c r="D20" s="62">
        <v>1800</v>
      </c>
      <c r="E20" s="63">
        <f t="shared" si="0"/>
        <v>1800</v>
      </c>
      <c r="F20" s="41"/>
      <c r="G20" s="41"/>
    </row>
    <row r="21" spans="1:7" ht="24.95" customHeight="1" thickBot="1" x14ac:dyDescent="0.25">
      <c r="A21" s="64"/>
      <c r="B21" s="65" t="s">
        <v>37</v>
      </c>
      <c r="C21" s="66">
        <f>SUM(C9:C20)</f>
        <v>1066.5</v>
      </c>
      <c r="D21" s="67">
        <f>SUM(D9:D20)</f>
        <v>46620</v>
      </c>
      <c r="E21" s="68">
        <f t="shared" si="0"/>
        <v>47686.5</v>
      </c>
      <c r="F21" s="41"/>
      <c r="G21" s="41"/>
    </row>
    <row r="22" spans="1:7" ht="24.95" customHeight="1" x14ac:dyDescent="0.2">
      <c r="A22" s="41"/>
      <c r="B22" s="41"/>
      <c r="C22" s="41"/>
      <c r="D22" s="41"/>
      <c r="E22" s="41"/>
      <c r="F22" s="41"/>
      <c r="G22" s="41"/>
    </row>
    <row r="23" spans="1:7" ht="24.95" customHeight="1" x14ac:dyDescent="0.2">
      <c r="A23" s="41"/>
      <c r="B23" s="41"/>
      <c r="C23" s="41"/>
      <c r="D23" s="41"/>
      <c r="E23" s="41"/>
      <c r="F23" s="41"/>
      <c r="G23" s="41"/>
    </row>
    <row r="24" spans="1:7" ht="15" x14ac:dyDescent="0.2">
      <c r="A24" s="2"/>
      <c r="B24" s="14"/>
      <c r="C24" s="14"/>
      <c r="D24" s="14"/>
      <c r="E24" s="14"/>
      <c r="F24" s="2"/>
      <c r="G24" s="2"/>
    </row>
    <row r="25" spans="1:7" ht="15" x14ac:dyDescent="0.2">
      <c r="A25" s="2"/>
      <c r="B25" s="2" t="s">
        <v>18</v>
      </c>
      <c r="C25" s="2"/>
      <c r="D25" s="2"/>
      <c r="E25" s="2"/>
      <c r="F25" s="2"/>
      <c r="G25" s="2"/>
    </row>
    <row r="26" spans="1:7" ht="15" x14ac:dyDescent="0.2">
      <c r="A26" s="2"/>
      <c r="B26" s="2"/>
      <c r="C26" s="2"/>
      <c r="D26" s="2"/>
      <c r="E26" s="2"/>
      <c r="F26" s="2"/>
      <c r="G26" s="2"/>
    </row>
    <row r="27" spans="1:7" ht="15" x14ac:dyDescent="0.2">
      <c r="A27" s="2"/>
      <c r="B27" s="2"/>
      <c r="C27" s="2"/>
      <c r="D27" s="2"/>
      <c r="E27" s="2"/>
      <c r="F27" s="2"/>
      <c r="G27" s="2"/>
    </row>
    <row r="28" spans="1:7" ht="15" x14ac:dyDescent="0.2">
      <c r="A28" s="2"/>
      <c r="B28" s="2"/>
      <c r="C28" s="2"/>
      <c r="D28" s="2"/>
      <c r="E28" s="2"/>
      <c r="F28" s="2"/>
      <c r="G28" s="2"/>
    </row>
    <row r="29" spans="1:7" ht="15" x14ac:dyDescent="0.2">
      <c r="A29" s="2"/>
      <c r="B29" s="2"/>
      <c r="C29" s="2"/>
      <c r="D29" s="2"/>
      <c r="E29" s="2"/>
      <c r="F29" s="2"/>
      <c r="G29" s="2"/>
    </row>
  </sheetData>
  <mergeCells count="5">
    <mergeCell ref="B4:F4"/>
    <mergeCell ref="A5:G5"/>
    <mergeCell ref="A7:A8"/>
    <mergeCell ref="B7:B8"/>
    <mergeCell ref="C7:E7"/>
  </mergeCells>
  <pageMargins left="0.2" right="0.2" top="0.26" bottom="0.2" header="0.2" footer="0.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F6" sqref="F6"/>
    </sheetView>
  </sheetViews>
  <sheetFormatPr defaultRowHeight="14.25" x14ac:dyDescent="0.2"/>
  <cols>
    <col min="1" max="1" width="4.42578125" style="25" customWidth="1"/>
    <col min="2" max="2" width="50.28515625" style="25" customWidth="1"/>
    <col min="3" max="3" width="7.140625" style="25" customWidth="1"/>
    <col min="4" max="4" width="7.85546875" style="25" customWidth="1"/>
    <col min="5" max="5" width="6.5703125" style="25" customWidth="1"/>
    <col min="6" max="6" width="7.140625" style="25" customWidth="1"/>
    <col min="7" max="7" width="11.7109375" style="25" customWidth="1"/>
    <col min="8" max="8" width="9.140625" style="25"/>
    <col min="9" max="9" width="19.85546875" style="25" customWidth="1"/>
    <col min="10" max="16384" width="9.140625" style="25"/>
  </cols>
  <sheetData>
    <row r="2" spans="1:9" ht="15" x14ac:dyDescent="0.2">
      <c r="A2" s="2"/>
      <c r="B2" s="80" t="s">
        <v>0</v>
      </c>
      <c r="C2" s="80"/>
      <c r="D2" s="80"/>
      <c r="E2" s="80"/>
      <c r="F2" s="80"/>
      <c r="G2" s="2"/>
    </row>
    <row r="3" spans="1:9" ht="46.5" customHeight="1" x14ac:dyDescent="0.2">
      <c r="A3" s="81" t="s">
        <v>19</v>
      </c>
      <c r="B3" s="81"/>
      <c r="C3" s="81"/>
      <c r="D3" s="81"/>
      <c r="E3" s="81"/>
      <c r="F3" s="81"/>
      <c r="G3" s="81"/>
    </row>
    <row r="4" spans="1:9" ht="27" customHeight="1" x14ac:dyDescent="0.2">
      <c r="A4" s="77"/>
      <c r="B4" s="83" t="s">
        <v>16</v>
      </c>
      <c r="C4" s="83"/>
      <c r="D4" s="83"/>
      <c r="E4" s="83"/>
      <c r="F4" s="83"/>
      <c r="G4" s="83"/>
      <c r="I4" s="26"/>
    </row>
    <row r="5" spans="1:9" ht="27" customHeight="1" x14ac:dyDescent="0.2">
      <c r="A5" s="77"/>
      <c r="B5" s="83"/>
      <c r="C5" s="83"/>
      <c r="D5" s="83"/>
      <c r="E5" s="83"/>
      <c r="F5" s="83"/>
      <c r="G5" s="83"/>
      <c r="I5" s="26"/>
    </row>
    <row r="6" spans="1:9" ht="37.5" customHeight="1" x14ac:dyDescent="0.2">
      <c r="A6" s="74"/>
      <c r="B6" s="76" t="s">
        <v>52</v>
      </c>
      <c r="C6" s="17"/>
      <c r="D6" s="17"/>
      <c r="E6" s="17"/>
      <c r="F6" s="34">
        <v>250</v>
      </c>
      <c r="G6" s="34">
        <v>250</v>
      </c>
      <c r="I6" s="26"/>
    </row>
    <row r="7" spans="1:9" ht="57.75" customHeight="1" thickBot="1" x14ac:dyDescent="0.25">
      <c r="A7" s="73"/>
      <c r="B7" s="56" t="s">
        <v>51</v>
      </c>
      <c r="C7" s="57">
        <v>408</v>
      </c>
      <c r="D7" s="57">
        <v>2010.3</v>
      </c>
      <c r="E7" s="58"/>
      <c r="F7" s="40">
        <v>4023.2</v>
      </c>
      <c r="G7" s="59">
        <v>6033.5</v>
      </c>
    </row>
    <row r="8" spans="1:9" ht="45" customHeight="1" thickBot="1" x14ac:dyDescent="0.25">
      <c r="A8" s="6"/>
      <c r="B8" s="7" t="s">
        <v>17</v>
      </c>
      <c r="C8" s="8"/>
      <c r="D8" s="8"/>
      <c r="E8" s="9"/>
      <c r="F8" s="79">
        <f>SUM(F6:F7)</f>
        <v>4273.2</v>
      </c>
      <c r="G8" s="10">
        <f>SUM(G6:G7)</f>
        <v>6283.5</v>
      </c>
    </row>
    <row r="9" spans="1:9" x14ac:dyDescent="0.2">
      <c r="A9" s="11"/>
      <c r="B9" s="11"/>
      <c r="C9" s="12"/>
      <c r="D9" s="12"/>
      <c r="E9" s="12"/>
      <c r="F9" s="13"/>
      <c r="G9" s="13"/>
    </row>
    <row r="10" spans="1:9" ht="15" x14ac:dyDescent="0.2">
      <c r="A10" s="2"/>
      <c r="B10" s="14"/>
      <c r="C10" s="14"/>
      <c r="D10" s="14"/>
      <c r="E10" s="14"/>
      <c r="F10" s="2"/>
      <c r="G10" s="2"/>
    </row>
    <row r="11" spans="1:9" ht="15" x14ac:dyDescent="0.2">
      <c r="A11" s="2"/>
      <c r="B11" s="2" t="s">
        <v>18</v>
      </c>
      <c r="C11" s="2"/>
      <c r="D11" s="2"/>
      <c r="E11" s="15"/>
      <c r="F11" s="2"/>
      <c r="G11" s="2"/>
    </row>
    <row r="12" spans="1:9" ht="15" x14ac:dyDescent="0.2">
      <c r="A12" s="2"/>
      <c r="B12" s="2"/>
      <c r="C12" s="2"/>
      <c r="D12" s="2"/>
      <c r="E12" s="15"/>
      <c r="F12" s="2"/>
      <c r="G12" s="2"/>
    </row>
    <row r="13" spans="1:9" ht="15" x14ac:dyDescent="0.2">
      <c r="A13" s="2"/>
      <c r="B13" s="2"/>
      <c r="C13" s="2"/>
      <c r="D13" s="2"/>
      <c r="E13" s="15"/>
      <c r="F13" s="2"/>
      <c r="G13" s="2"/>
    </row>
    <row r="14" spans="1:9" ht="15" x14ac:dyDescent="0.2">
      <c r="A14" s="2"/>
      <c r="B14" s="2"/>
      <c r="C14" s="2"/>
      <c r="D14" s="2"/>
      <c r="E14" s="15"/>
      <c r="F14" s="2"/>
      <c r="G14" s="2"/>
    </row>
    <row r="15" spans="1:9" ht="15" x14ac:dyDescent="0.2">
      <c r="A15" s="2"/>
      <c r="B15" s="2"/>
      <c r="C15" s="2"/>
      <c r="D15" s="2"/>
      <c r="E15" s="16"/>
      <c r="F15" s="2"/>
      <c r="G15" s="2"/>
    </row>
  </sheetData>
  <mergeCells count="3">
    <mergeCell ref="B2:F2"/>
    <mergeCell ref="A3:G3"/>
    <mergeCell ref="B4:G5"/>
  </mergeCells>
  <pageMargins left="0.2" right="0.2" top="0.26" bottom="0.2" header="0.2" footer="0.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Sirius</cp:lastModifiedBy>
  <cp:lastPrinted>2022-01-25T21:45:06Z</cp:lastPrinted>
  <dcterms:created xsi:type="dcterms:W3CDTF">2022-01-23T14:50:27Z</dcterms:created>
  <dcterms:modified xsi:type="dcterms:W3CDTF">2022-01-26T05:43:35Z</dcterms:modified>
</cp:coreProperties>
</file>