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minchev 500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<sst xmlns="http://schemas.openxmlformats.org/spreadsheetml/2006/main" count="44" uniqueCount="36">
  <si>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Ընդամենը աշխատակազմ</t>
  </si>
  <si>
    <t>Պաշտոնների թիվը</t>
  </si>
  <si>
    <t>Համայնքի ղեկավար</t>
  </si>
  <si>
    <t>Համայնքի ղեկավարի տեղակալ</t>
  </si>
  <si>
    <t>Համայնքային ծառայության պաշտոններ</t>
  </si>
  <si>
    <t>Հ/Հ</t>
  </si>
  <si>
    <t>Տ Ե Ղ Ե Կ Ա Ն Ք</t>
  </si>
  <si>
    <t>Ընդամենը</t>
  </si>
  <si>
    <t xml:space="preserve">Մշտական բնակչության թվաքանակը </t>
  </si>
  <si>
    <t>Միավորված համայնքի անվանումը</t>
  </si>
  <si>
    <t>Միավորված համայնքի փնջում ընդգրկված  համայնքների անվանումները</t>
  </si>
  <si>
    <t>Տեխնիկական սպասարկում, ինչպես նաև քաղաքացիական աշխատանք իրականացնողներ</t>
  </si>
  <si>
    <t>Հաստիքային միավորների տարբերությունը՝</t>
  </si>
  <si>
    <t xml:space="preserve">Պաշտոնային ամսական դրույքաչափերի հանրագումարի տարբերությունը (հազ. դրամ)՝ </t>
  </si>
  <si>
    <t>Համայնքի ղեկավարի  տեղակալ</t>
  </si>
  <si>
    <t>Համայնքի ղեկավարի օգնական, խորհրդական, մամուլի քարտուղար</t>
  </si>
  <si>
    <t>Տեխնիկական սպասարկում և քաղաքացիական աշխատանք իրականացնողներ</t>
  </si>
  <si>
    <t>Պաշտոնների թվաքանակը</t>
  </si>
  <si>
    <t xml:space="preserve">Վարչական ղեկավար </t>
  </si>
  <si>
    <t>Պաշտոնային ամսական դրույքաչափերի հանրագումարը հազ. դրամ</t>
  </si>
  <si>
    <t>Պաշտոնային ամսական դրույքաչափերի հանրագումարը (հազ. դրամ)</t>
  </si>
  <si>
    <t>Ախուրյան</t>
  </si>
  <si>
    <t>Մարմաշեն</t>
  </si>
  <si>
    <t>Ազատան</t>
  </si>
  <si>
    <t>Բենիամին</t>
  </si>
  <si>
    <t>Առափի</t>
  </si>
  <si>
    <t>Ոսկեհասկ</t>
  </si>
  <si>
    <t>Ախուրիկ</t>
  </si>
  <si>
    <t>Հայկավան</t>
  </si>
  <si>
    <t>Ղարիբջանյան</t>
  </si>
  <si>
    <t>Գետք</t>
  </si>
  <si>
    <t>Երազգավորս</t>
  </si>
  <si>
    <t>Բայանդուր</t>
  </si>
  <si>
    <t>Վարչական ղեկավար</t>
  </si>
  <si>
    <t>Համայնքի ղեկավարի օգնական, խորհրդական, մամուլի քարտուղար,համայնքի ղեկավարի տեղակալի օգնական</t>
  </si>
  <si>
    <t>40036.21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</si>
</sst>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_);_(* \(#,##0\);_(* &quot;-&quot;??_);_(@_)"/>
    <numFmt numFmtId="181" formatCode="#,##0.0"/>
    <numFmt numFmtId="182" formatCode="0.0"/>
    <numFmt numFmtId="183" formatCode="#,##0.0_);\(#,##0.0\)"/>
    <numFmt numFmtId="184" formatCode="_(* #,##0.0_);_(* \(#,##0.0\);_(* &quot;-&quot;?_);_(@_)"/>
    <numFmt numFmtId="185" formatCode="0.000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12"/>
      <name val="Times Armenian"/>
      <family val="1"/>
    </font>
    <font>
      <sz val="12"/>
      <name val="Arial"/>
      <family val="2"/>
    </font>
    <font>
      <b/>
      <sz val="16"/>
      <name val="GHEA Grapalat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180" fontId="3" fillId="34" borderId="10" xfId="59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80" fontId="3" fillId="33" borderId="0" xfId="59" applyNumberFormat="1" applyFont="1" applyFill="1" applyBorder="1" applyAlignment="1">
      <alignment horizontal="right" vertical="center" wrapText="1"/>
    </xf>
    <xf numFmtId="49" fontId="3" fillId="33" borderId="0" xfId="59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180" fontId="3" fillId="33" borderId="11" xfId="59" applyNumberFormat="1" applyFont="1" applyFill="1" applyBorder="1" applyAlignment="1">
      <alignment horizontal="right" vertical="center" wrapText="1"/>
    </xf>
    <xf numFmtId="180" fontId="6" fillId="34" borderId="11" xfId="59" applyNumberFormat="1" applyFont="1" applyFill="1" applyBorder="1" applyAlignment="1">
      <alignment horizontal="right" vertical="center" wrapText="1"/>
    </xf>
    <xf numFmtId="1" fontId="3" fillId="34" borderId="12" xfId="59" applyNumberFormat="1" applyFont="1" applyFill="1" applyBorder="1" applyAlignment="1">
      <alignment horizontal="right" vertical="center" wrapText="1"/>
    </xf>
    <xf numFmtId="0" fontId="3" fillId="33" borderId="10" xfId="59" applyNumberFormat="1" applyFont="1" applyFill="1" applyBorder="1" applyAlignment="1">
      <alignment horizontal="right" vertical="center" wrapText="1"/>
    </xf>
    <xf numFmtId="0" fontId="3" fillId="33" borderId="13" xfId="59" applyNumberFormat="1" applyFont="1" applyFill="1" applyBorder="1" applyAlignment="1">
      <alignment horizontal="right" vertical="center" wrapText="1"/>
    </xf>
    <xf numFmtId="180" fontId="3" fillId="34" borderId="12" xfId="59" applyNumberFormat="1" applyFont="1" applyFill="1" applyBorder="1" applyAlignment="1">
      <alignment horizontal="right" vertical="center" wrapText="1"/>
    </xf>
    <xf numFmtId="37" fontId="3" fillId="33" borderId="13" xfId="59" applyNumberFormat="1" applyFont="1" applyFill="1" applyBorder="1" applyAlignment="1">
      <alignment horizontal="right" wrapText="1"/>
    </xf>
    <xf numFmtId="37" fontId="3" fillId="34" borderId="10" xfId="59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80" fontId="3" fillId="33" borderId="10" xfId="59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33" borderId="22" xfId="59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33" borderId="11" xfId="59" applyNumberFormat="1" applyFont="1" applyFill="1" applyBorder="1" applyAlignment="1">
      <alignment horizontal="center" vertical="center" wrapText="1"/>
    </xf>
    <xf numFmtId="182" fontId="3" fillId="33" borderId="13" xfId="59" applyNumberFormat="1" applyFont="1" applyFill="1" applyBorder="1" applyAlignment="1">
      <alignment horizontal="center" vertical="center" wrapText="1"/>
    </xf>
    <xf numFmtId="182" fontId="3" fillId="34" borderId="10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3">
      <selection activeCell="N12" sqref="N12"/>
    </sheetView>
  </sheetViews>
  <sheetFormatPr defaultColWidth="9.140625" defaultRowHeight="12.75"/>
  <cols>
    <col min="1" max="1" width="4.00390625" style="0" customWidth="1"/>
    <col min="2" max="2" width="13.57421875" style="0" customWidth="1"/>
    <col min="3" max="3" width="17.7109375" style="0" customWidth="1"/>
    <col min="4" max="4" width="14.8515625" style="1" customWidth="1"/>
    <col min="5" max="5" width="12.421875" style="0" customWidth="1"/>
    <col min="6" max="6" width="16.8515625" style="0" customWidth="1"/>
    <col min="7" max="8" width="14.00390625" style="0" customWidth="1"/>
    <col min="9" max="9" width="16.28125" style="0" customWidth="1"/>
    <col min="10" max="10" width="17.140625" style="0" customWidth="1"/>
    <col min="11" max="12" width="13.28125" style="0" customWidth="1"/>
    <col min="13" max="13" width="15.8515625" style="0" customWidth="1"/>
    <col min="14" max="14" width="7.28125" style="0" customWidth="1"/>
  </cols>
  <sheetData>
    <row r="1" spans="1:13" ht="29.25" customHeight="1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5" customHeight="1">
      <c r="A2" s="32" t="s">
        <v>5</v>
      </c>
      <c r="B2" s="32" t="s">
        <v>9</v>
      </c>
      <c r="C2" s="32" t="s">
        <v>10</v>
      </c>
      <c r="D2" s="38" t="s">
        <v>8</v>
      </c>
      <c r="E2" s="26" t="s">
        <v>1</v>
      </c>
      <c r="F2" s="27"/>
      <c r="G2" s="27"/>
      <c r="H2" s="27"/>
      <c r="I2" s="27"/>
      <c r="J2" s="28"/>
      <c r="K2" s="42" t="s">
        <v>0</v>
      </c>
      <c r="L2" s="19" t="s">
        <v>20</v>
      </c>
      <c r="M2" s="20"/>
    </row>
    <row r="3" spans="1:13" ht="48.75" customHeight="1">
      <c r="A3" s="32"/>
      <c r="B3" s="32"/>
      <c r="C3" s="32"/>
      <c r="D3" s="38"/>
      <c r="E3" s="33" t="s">
        <v>2</v>
      </c>
      <c r="F3" s="42" t="s">
        <v>3</v>
      </c>
      <c r="G3" s="42" t="s">
        <v>15</v>
      </c>
      <c r="H3" s="42" t="s">
        <v>33</v>
      </c>
      <c r="I3" s="40" t="s">
        <v>4</v>
      </c>
      <c r="J3" s="42" t="s">
        <v>11</v>
      </c>
      <c r="K3" s="45"/>
      <c r="L3" s="34"/>
      <c r="M3" s="35"/>
    </row>
    <row r="4" spans="1:13" ht="118.5" customHeight="1">
      <c r="A4" s="40"/>
      <c r="B4" s="40"/>
      <c r="C4" s="40"/>
      <c r="D4" s="44"/>
      <c r="E4" s="42"/>
      <c r="F4" s="43"/>
      <c r="G4" s="43"/>
      <c r="H4" s="43"/>
      <c r="I4" s="48"/>
      <c r="J4" s="43"/>
      <c r="K4" s="43"/>
      <c r="L4" s="21"/>
      <c r="M4" s="22"/>
    </row>
    <row r="5" spans="1:17" ht="22.5" customHeight="1">
      <c r="A5" s="2">
        <v>1</v>
      </c>
      <c r="B5" s="41" t="s">
        <v>21</v>
      </c>
      <c r="C5" s="4" t="s">
        <v>21</v>
      </c>
      <c r="D5" s="17">
        <v>17441</v>
      </c>
      <c r="E5" s="14">
        <v>1</v>
      </c>
      <c r="F5" s="14">
        <v>2</v>
      </c>
      <c r="G5" s="14">
        <v>1</v>
      </c>
      <c r="H5" s="14">
        <v>7</v>
      </c>
      <c r="I5" s="14">
        <v>27</v>
      </c>
      <c r="J5" s="14">
        <v>22</v>
      </c>
      <c r="K5" s="11">
        <v>60</v>
      </c>
      <c r="L5" s="49">
        <v>9604.2</v>
      </c>
      <c r="M5" s="50"/>
      <c r="Q5" s="6"/>
    </row>
    <row r="6" spans="1:17" ht="17.25">
      <c r="A6" s="2">
        <v>2</v>
      </c>
      <c r="B6" s="41"/>
      <c r="C6" s="4" t="s">
        <v>22</v>
      </c>
      <c r="D6" s="17">
        <v>11380</v>
      </c>
      <c r="E6" s="14">
        <v>1</v>
      </c>
      <c r="F6" s="14">
        <v>1</v>
      </c>
      <c r="G6" s="14">
        <v>2</v>
      </c>
      <c r="H6" s="14">
        <v>15</v>
      </c>
      <c r="I6" s="14">
        <v>31</v>
      </c>
      <c r="J6" s="14">
        <v>25</v>
      </c>
      <c r="K6" s="11">
        <v>75</v>
      </c>
      <c r="L6" s="49">
        <v>12013</v>
      </c>
      <c r="M6" s="50"/>
      <c r="Q6" s="7"/>
    </row>
    <row r="7" spans="1:17" ht="17.25">
      <c r="A7" s="2">
        <v>3</v>
      </c>
      <c r="B7" s="41"/>
      <c r="C7" s="4" t="s">
        <v>23</v>
      </c>
      <c r="D7" s="17">
        <v>5373</v>
      </c>
      <c r="E7" s="14">
        <v>1</v>
      </c>
      <c r="F7" s="14">
        <v>1</v>
      </c>
      <c r="G7" s="14">
        <v>0</v>
      </c>
      <c r="H7" s="14">
        <v>0</v>
      </c>
      <c r="I7" s="14">
        <v>10</v>
      </c>
      <c r="J7" s="14">
        <v>9</v>
      </c>
      <c r="K7" s="11">
        <v>21</v>
      </c>
      <c r="L7" s="49">
        <v>4174.02</v>
      </c>
      <c r="M7" s="50"/>
      <c r="Q7" s="8"/>
    </row>
    <row r="8" spans="1:17" ht="17.25">
      <c r="A8" s="2">
        <v>4</v>
      </c>
      <c r="B8" s="41"/>
      <c r="C8" s="4" t="s">
        <v>24</v>
      </c>
      <c r="D8" s="17">
        <v>563</v>
      </c>
      <c r="E8" s="14">
        <v>1</v>
      </c>
      <c r="F8" s="14">
        <v>1</v>
      </c>
      <c r="G8" s="14">
        <v>0</v>
      </c>
      <c r="H8" s="14">
        <v>0</v>
      </c>
      <c r="I8" s="14">
        <v>2</v>
      </c>
      <c r="J8" s="14">
        <v>4</v>
      </c>
      <c r="K8" s="11">
        <v>8</v>
      </c>
      <c r="L8" s="49">
        <v>1091.7</v>
      </c>
      <c r="M8" s="50"/>
      <c r="Q8" s="8"/>
    </row>
    <row r="9" spans="1:17" ht="17.25">
      <c r="A9" s="2">
        <v>5</v>
      </c>
      <c r="B9" s="41"/>
      <c r="C9" s="4" t="s">
        <v>25</v>
      </c>
      <c r="D9" s="17">
        <v>1693</v>
      </c>
      <c r="E9" s="14">
        <v>1</v>
      </c>
      <c r="F9" s="14">
        <v>1</v>
      </c>
      <c r="G9" s="14">
        <v>0</v>
      </c>
      <c r="H9" s="14">
        <v>0</v>
      </c>
      <c r="I9" s="14">
        <v>3</v>
      </c>
      <c r="J9" s="14">
        <v>5</v>
      </c>
      <c r="K9" s="11">
        <v>10</v>
      </c>
      <c r="L9" s="49">
        <v>1636.5</v>
      </c>
      <c r="M9" s="50"/>
      <c r="Q9" s="8"/>
    </row>
    <row r="10" spans="1:17" ht="17.25">
      <c r="A10" s="2">
        <v>6</v>
      </c>
      <c r="B10" s="41"/>
      <c r="C10" s="4" t="s">
        <v>26</v>
      </c>
      <c r="D10" s="17">
        <v>2006</v>
      </c>
      <c r="E10" s="14">
        <v>1</v>
      </c>
      <c r="F10" s="14">
        <v>1</v>
      </c>
      <c r="G10" s="14">
        <v>0</v>
      </c>
      <c r="H10" s="14">
        <v>0</v>
      </c>
      <c r="I10" s="14">
        <v>3</v>
      </c>
      <c r="J10" s="15">
        <v>3</v>
      </c>
      <c r="K10" s="11">
        <v>8</v>
      </c>
      <c r="L10" s="49">
        <v>1385.1</v>
      </c>
      <c r="M10" s="50"/>
      <c r="Q10" s="8"/>
    </row>
    <row r="11" spans="1:17" ht="17.25">
      <c r="A11" s="2">
        <v>7</v>
      </c>
      <c r="B11" s="41"/>
      <c r="C11" s="4" t="s">
        <v>27</v>
      </c>
      <c r="D11" s="17">
        <v>1094</v>
      </c>
      <c r="E11" s="14">
        <v>1</v>
      </c>
      <c r="F11" s="14">
        <v>1</v>
      </c>
      <c r="G11" s="14">
        <v>0</v>
      </c>
      <c r="H11" s="14">
        <v>0</v>
      </c>
      <c r="I11" s="14">
        <v>4</v>
      </c>
      <c r="J11" s="15">
        <v>3</v>
      </c>
      <c r="K11" s="11">
        <v>9</v>
      </c>
      <c r="L11" s="49">
        <v>1510</v>
      </c>
      <c r="M11" s="50"/>
      <c r="Q11" s="8"/>
    </row>
    <row r="12" spans="1:17" ht="17.25">
      <c r="A12" s="2">
        <v>8</v>
      </c>
      <c r="B12" s="41"/>
      <c r="C12" s="4" t="s">
        <v>28</v>
      </c>
      <c r="D12" s="17">
        <v>1270</v>
      </c>
      <c r="E12" s="14">
        <v>1</v>
      </c>
      <c r="F12" s="14">
        <v>1</v>
      </c>
      <c r="G12" s="14">
        <v>0</v>
      </c>
      <c r="H12" s="14">
        <v>0</v>
      </c>
      <c r="I12" s="14">
        <v>4</v>
      </c>
      <c r="J12" s="15">
        <v>4</v>
      </c>
      <c r="K12" s="11">
        <v>10</v>
      </c>
      <c r="L12" s="49">
        <v>1538.3</v>
      </c>
      <c r="M12" s="50"/>
      <c r="Q12" s="8"/>
    </row>
    <row r="13" spans="1:17" ht="17.25">
      <c r="A13" s="2">
        <v>9</v>
      </c>
      <c r="B13" s="41"/>
      <c r="C13" s="4" t="s">
        <v>29</v>
      </c>
      <c r="D13" s="17">
        <v>1009</v>
      </c>
      <c r="E13" s="14">
        <v>1</v>
      </c>
      <c r="F13" s="14">
        <v>1</v>
      </c>
      <c r="G13" s="14">
        <v>0</v>
      </c>
      <c r="H13" s="14">
        <v>0</v>
      </c>
      <c r="I13" s="14">
        <v>3</v>
      </c>
      <c r="J13" s="15">
        <v>3</v>
      </c>
      <c r="K13" s="11">
        <v>8</v>
      </c>
      <c r="L13" s="49">
        <v>1500.6</v>
      </c>
      <c r="M13" s="50"/>
      <c r="Q13" s="8"/>
    </row>
    <row r="14" spans="1:17" ht="17.25">
      <c r="A14" s="2">
        <v>10</v>
      </c>
      <c r="B14" s="41"/>
      <c r="C14" s="4" t="s">
        <v>30</v>
      </c>
      <c r="D14" s="17">
        <v>598</v>
      </c>
      <c r="E14" s="14">
        <v>1</v>
      </c>
      <c r="F14" s="14">
        <v>0</v>
      </c>
      <c r="G14" s="14">
        <v>0</v>
      </c>
      <c r="H14" s="14">
        <v>0</v>
      </c>
      <c r="I14" s="14">
        <v>2</v>
      </c>
      <c r="J14" s="15">
        <v>2</v>
      </c>
      <c r="K14" s="11">
        <v>5</v>
      </c>
      <c r="L14" s="49">
        <v>737.6</v>
      </c>
      <c r="M14" s="50"/>
      <c r="Q14" s="8"/>
    </row>
    <row r="15" spans="1:17" ht="17.25">
      <c r="A15" s="2">
        <v>11</v>
      </c>
      <c r="B15" s="41"/>
      <c r="C15" s="4" t="s">
        <v>31</v>
      </c>
      <c r="D15" s="17">
        <v>1520</v>
      </c>
      <c r="E15" s="14">
        <v>1</v>
      </c>
      <c r="F15" s="14">
        <v>1</v>
      </c>
      <c r="G15" s="14">
        <v>0</v>
      </c>
      <c r="H15" s="14">
        <v>0</v>
      </c>
      <c r="I15" s="14">
        <v>5</v>
      </c>
      <c r="J15" s="15">
        <v>2</v>
      </c>
      <c r="K15" s="11">
        <v>9</v>
      </c>
      <c r="L15" s="49">
        <v>1423</v>
      </c>
      <c r="M15" s="50"/>
      <c r="Q15" s="8"/>
    </row>
    <row r="16" spans="1:17" ht="17.25">
      <c r="A16" s="2">
        <v>12</v>
      </c>
      <c r="B16" s="41"/>
      <c r="C16" s="4" t="s">
        <v>32</v>
      </c>
      <c r="D16" s="17">
        <v>710</v>
      </c>
      <c r="E16" s="14">
        <v>1</v>
      </c>
      <c r="F16" s="14">
        <v>1</v>
      </c>
      <c r="G16" s="14">
        <v>0</v>
      </c>
      <c r="H16" s="14">
        <v>0</v>
      </c>
      <c r="I16" s="14">
        <v>2</v>
      </c>
      <c r="J16" s="15">
        <v>4</v>
      </c>
      <c r="K16" s="11">
        <v>8</v>
      </c>
      <c r="L16" s="49">
        <v>992.2</v>
      </c>
      <c r="M16" s="50"/>
      <c r="Q16" s="8"/>
    </row>
    <row r="17" spans="1:17" ht="22.5">
      <c r="A17" s="46" t="s">
        <v>7</v>
      </c>
      <c r="B17" s="46"/>
      <c r="C17" s="47"/>
      <c r="D17" s="18">
        <f>SUM(D5:D16)</f>
        <v>44657</v>
      </c>
      <c r="E17" s="3">
        <v>12</v>
      </c>
      <c r="F17" s="3">
        <v>12</v>
      </c>
      <c r="G17" s="3">
        <v>3</v>
      </c>
      <c r="H17" s="16">
        <v>22</v>
      </c>
      <c r="I17" s="13">
        <v>96</v>
      </c>
      <c r="J17" s="3">
        <f>SUM(J5:J16)</f>
        <v>86</v>
      </c>
      <c r="K17" s="12">
        <f>SUM(K5:K16)</f>
        <v>231</v>
      </c>
      <c r="L17" s="51">
        <f>SUM(L5:L16)</f>
        <v>37606.219999999994</v>
      </c>
      <c r="M17" s="51"/>
      <c r="Q17" s="8"/>
    </row>
    <row r="18" spans="12:13" ht="28.5" customHeight="1">
      <c r="L18" s="25"/>
      <c r="M18" s="25"/>
    </row>
    <row r="19" spans="1:13" ht="22.5" customHeight="1">
      <c r="A19" s="32" t="s">
        <v>5</v>
      </c>
      <c r="B19" s="32" t="s">
        <v>9</v>
      </c>
      <c r="C19" s="38" t="s">
        <v>8</v>
      </c>
      <c r="D19" s="38" t="s">
        <v>2</v>
      </c>
      <c r="E19" s="26" t="s">
        <v>17</v>
      </c>
      <c r="F19" s="27"/>
      <c r="G19" s="27"/>
      <c r="H19" s="27"/>
      <c r="I19" s="27"/>
      <c r="J19" s="27"/>
      <c r="K19" s="28"/>
      <c r="L19" s="19" t="s">
        <v>19</v>
      </c>
      <c r="M19" s="20"/>
    </row>
    <row r="20" spans="1:13" ht="30" customHeight="1">
      <c r="A20" s="32"/>
      <c r="B20" s="32"/>
      <c r="C20" s="38"/>
      <c r="D20" s="38"/>
      <c r="E20" s="19" t="s">
        <v>14</v>
      </c>
      <c r="F20" s="42" t="s">
        <v>34</v>
      </c>
      <c r="G20" s="19" t="s">
        <v>18</v>
      </c>
      <c r="H20" s="20"/>
      <c r="I20" s="32" t="s">
        <v>4</v>
      </c>
      <c r="J20" s="33" t="s">
        <v>16</v>
      </c>
      <c r="K20" s="33" t="s">
        <v>0</v>
      </c>
      <c r="L20" s="34"/>
      <c r="M20" s="35"/>
    </row>
    <row r="21" spans="1:13" ht="143.25" customHeight="1">
      <c r="A21" s="32"/>
      <c r="B21" s="32"/>
      <c r="C21" s="38"/>
      <c r="D21" s="38"/>
      <c r="E21" s="21"/>
      <c r="F21" s="43"/>
      <c r="G21" s="21"/>
      <c r="H21" s="22"/>
      <c r="I21" s="32"/>
      <c r="J21" s="33"/>
      <c r="K21" s="33"/>
      <c r="L21" s="21"/>
      <c r="M21" s="22"/>
    </row>
    <row r="22" spans="1:18" ht="29.25" customHeight="1">
      <c r="A22" s="5">
        <v>1</v>
      </c>
      <c r="B22" s="9" t="s">
        <v>21</v>
      </c>
      <c r="C22" s="10">
        <v>44950</v>
      </c>
      <c r="D22" s="10">
        <v>1</v>
      </c>
      <c r="E22" s="9">
        <v>3</v>
      </c>
      <c r="F22" s="9">
        <v>7</v>
      </c>
      <c r="G22" s="23">
        <v>32</v>
      </c>
      <c r="H22" s="24"/>
      <c r="I22" s="9">
        <v>73</v>
      </c>
      <c r="J22" s="9">
        <v>96</v>
      </c>
      <c r="K22" s="9">
        <v>212</v>
      </c>
      <c r="L22" s="36" t="s">
        <v>35</v>
      </c>
      <c r="M22" s="37"/>
      <c r="Q22" s="29"/>
      <c r="R22" s="30"/>
    </row>
    <row r="24" spans="2:11" ht="18" customHeight="1">
      <c r="B24" s="31" t="s">
        <v>13</v>
      </c>
      <c r="C24" s="31"/>
      <c r="D24" s="31"/>
      <c r="E24" s="31"/>
      <c r="F24" s="31"/>
      <c r="G24" s="31"/>
      <c r="H24" s="31"/>
      <c r="I24" s="31"/>
      <c r="J24" s="31">
        <v>2429.99</v>
      </c>
      <c r="K24" s="31"/>
    </row>
    <row r="25" spans="2:11" ht="20.25" customHeight="1">
      <c r="B25" s="31" t="s">
        <v>12</v>
      </c>
      <c r="C25" s="31"/>
      <c r="D25" s="31"/>
      <c r="E25" s="31"/>
      <c r="F25" s="31"/>
      <c r="G25" s="31"/>
      <c r="H25" s="31"/>
      <c r="I25" s="31"/>
      <c r="J25" s="31">
        <v>20</v>
      </c>
      <c r="K25" s="31"/>
    </row>
  </sheetData>
  <sheetProtection/>
  <mergeCells count="49">
    <mergeCell ref="F3:F4"/>
    <mergeCell ref="G3:G4"/>
    <mergeCell ref="E20:E21"/>
    <mergeCell ref="F20:F21"/>
    <mergeCell ref="L6:M6"/>
    <mergeCell ref="L7:M7"/>
    <mergeCell ref="L8:M8"/>
    <mergeCell ref="L9:M9"/>
    <mergeCell ref="H3:H4"/>
    <mergeCell ref="I3:I4"/>
    <mergeCell ref="B25:I25"/>
    <mergeCell ref="J25:K25"/>
    <mergeCell ref="D2:D4"/>
    <mergeCell ref="K2:K4"/>
    <mergeCell ref="L2:M4"/>
    <mergeCell ref="A17:C17"/>
    <mergeCell ref="L17:M17"/>
    <mergeCell ref="A19:A21"/>
    <mergeCell ref="B19:B21"/>
    <mergeCell ref="L10:M10"/>
    <mergeCell ref="A1:M1"/>
    <mergeCell ref="A2:A4"/>
    <mergeCell ref="B2:B4"/>
    <mergeCell ref="C2:C4"/>
    <mergeCell ref="B5:B16"/>
    <mergeCell ref="E3:E4"/>
    <mergeCell ref="J3:J4"/>
    <mergeCell ref="L16:M16"/>
    <mergeCell ref="L5:M5"/>
    <mergeCell ref="E2:J2"/>
    <mergeCell ref="Q22:R22"/>
    <mergeCell ref="B24:I24"/>
    <mergeCell ref="J24:K24"/>
    <mergeCell ref="I20:I21"/>
    <mergeCell ref="J20:J21"/>
    <mergeCell ref="K20:K21"/>
    <mergeCell ref="L19:M21"/>
    <mergeCell ref="L22:M22"/>
    <mergeCell ref="C19:C21"/>
    <mergeCell ref="D19:D21"/>
    <mergeCell ref="G20:H21"/>
    <mergeCell ref="G22:H22"/>
    <mergeCell ref="L18:M18"/>
    <mergeCell ref="E19:K19"/>
    <mergeCell ref="L11:M11"/>
    <mergeCell ref="L12:M12"/>
    <mergeCell ref="L13:M13"/>
    <mergeCell ref="L14:M14"/>
    <mergeCell ref="L15:M15"/>
  </mergeCells>
  <printOptions/>
  <pageMargins left="0.25" right="0.25" top="0.23" bottom="0.29" header="0.2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Sirius</cp:lastModifiedBy>
  <cp:lastPrinted>2022-01-28T08:25:32Z</cp:lastPrinted>
  <dcterms:created xsi:type="dcterms:W3CDTF">1996-10-14T23:33:28Z</dcterms:created>
  <dcterms:modified xsi:type="dcterms:W3CDTF">2022-01-28T08:41:57Z</dcterms:modified>
  <cp:category/>
  <cp:version/>
  <cp:contentType/>
  <cp:contentStatus/>
</cp:coreProperties>
</file>