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019-10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<sst xmlns="http://schemas.openxmlformats.org/spreadsheetml/2006/main" count="56" uniqueCount="49">
  <si>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Հաստիքների քանակը</t>
  </si>
  <si>
    <t>Պաշտոնա յին դրուքա չափը</t>
  </si>
  <si>
    <t>Համայնքի ղեկավարի տեղակալ</t>
  </si>
  <si>
    <t>Համայնքի ղեկավարի օգնական</t>
  </si>
  <si>
    <t>Վարչական ղեկավարներ 1501-2000բնակիչ</t>
  </si>
  <si>
    <t>Վարչական ղեկավարներ 1001-1500բնակիչ</t>
  </si>
  <si>
    <t>Վարչական ղեկավարներ 500-1000 բնակիչ</t>
  </si>
  <si>
    <t>Աշխատակազմի քարտուղար</t>
  </si>
  <si>
    <t>Գլխավոր մասնագետ</t>
  </si>
  <si>
    <t>Առաջատար մասնագետ</t>
  </si>
  <si>
    <t>Առաջին կարգի մասնագետ</t>
  </si>
  <si>
    <t>Երկրորդ կարգի մասնագետ</t>
  </si>
  <si>
    <t>Տնտեսվար</t>
  </si>
  <si>
    <t xml:space="preserve"> </t>
  </si>
  <si>
    <t>Վարորդ</t>
  </si>
  <si>
    <t>Պահակ</t>
  </si>
  <si>
    <t>Հավաքարար</t>
  </si>
  <si>
    <t>Ընդամենը</t>
  </si>
  <si>
    <t xml:space="preserve">  ՏԵԽՆԻԿԱԿԱՆ ՍՊԱՍԱՐԿՈՒՄ ԻՐԱԿԱՆԱՑՆՈՂ ԱՆՁՆԱԿԱԶՄ</t>
  </si>
  <si>
    <t>Գործավար</t>
  </si>
  <si>
    <t>Բաժնի պետ</t>
  </si>
  <si>
    <t>հ</t>
  </si>
  <si>
    <t>Համայնքի ղեկավարի դրույքաչափի  համեմատ                 ( % -ային)</t>
  </si>
  <si>
    <t xml:space="preserve">Գլխավոր մասնագետ  </t>
  </si>
  <si>
    <t>Աշխատակազմ</t>
  </si>
  <si>
    <t>Ախուրյան համայնքի ղեկավար՝                                       Ա․Իգիթյան</t>
  </si>
  <si>
    <t xml:space="preserve">ՔԿԱԳ Ախուրյանի տարածքային բաժնի պետ </t>
  </si>
  <si>
    <t>ՔԿԱԳ Ախուրյանի  տարածքային բաժնի առաջին կարգի մասնագետ`</t>
  </si>
  <si>
    <t>Հավելված 2                                                                      
Հայաստանի Հանրապետության
 Շիրակի մարզի  Ախուրյան  համայնքի 
ավագանու 2019թվականի նոյեմբերի     -ի                                                                                                                                  թիվ    ․․․․․․․․․․․-Ա որոշման</t>
  </si>
  <si>
    <t>ՀԱՅԱՍՏԱՆԻ ՀԱՆՐԱՊԵՏՈՒԹՅԱՆ ՇԻՐԱԿԻ ՄԱՐԶԻ  ԱԽՈՒՐՅԱՆԻ ՀԱՄԱՅՆՔԱՊԵՏԱՐԱՆԻ  ԱՇԽԱՏԱԿԱԶՄԻ ԱՇԽԱՏՈՂՆԵՐԻ ՔԱՆԱԿԸ, ՀԱՍՏԻՔԱՑՈՒՑԱԿԸ ԵՎ ՊԱՇՏՈՆԱՅԻՆ ԴՐՈՒՅՔԱՉԱՓԵՐԸ</t>
  </si>
  <si>
    <t xml:space="preserve"> Պաշտոնի անվանումը</t>
  </si>
  <si>
    <t>Հաստիքային միավորը</t>
  </si>
  <si>
    <t xml:space="preserve">Համայնքի ղեկավար </t>
  </si>
  <si>
    <t>Հայեցողական   պաշտոններ</t>
  </si>
  <si>
    <t>Քաղաքական պաշտոններ</t>
  </si>
  <si>
    <t>Վարչական պաշտոններ</t>
  </si>
  <si>
    <t xml:space="preserve">Աշխատողների քանակը`  61   </t>
  </si>
  <si>
    <t xml:space="preserve">          ՀԱՄԱՅՆՔԱՅԻՆ ԾԱՌԱՅՈՒԹՅԱՆ ՊԱՇՏՈՆՆԵՐ</t>
  </si>
  <si>
    <t xml:space="preserve">Ընդամենը՝   </t>
  </si>
  <si>
    <t>Փականագործ-էլեկտրիկ</t>
  </si>
  <si>
    <r>
      <t xml:space="preserve">Հարկային գործակալ  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/Հովիտ/</t>
    </r>
  </si>
  <si>
    <r>
      <t xml:space="preserve">Հարկային գործակալ   </t>
    </r>
    <r>
      <rPr>
        <sz val="11"/>
        <rFont val="GHEA Grapalat"/>
        <family val="3"/>
      </rPr>
      <t>/Այգաբաց/</t>
    </r>
  </si>
  <si>
    <t>Հարկային գործակալ  /Արևիկ, Բասեն,Կամո,Կառնուտ, Ջրառատ բնակավայ/</t>
  </si>
  <si>
    <t xml:space="preserve">Գործավար </t>
  </si>
  <si>
    <t>0․5</t>
  </si>
  <si>
    <t xml:space="preserve">                 ԸՆԴԱՄԵՆԸ՝</t>
  </si>
  <si>
    <r>
      <t>Բնակավայրերի վարչական նստավայրերի հավաքարար</t>
    </r>
    <r>
      <rPr>
        <sz val="11"/>
        <color indexed="10"/>
        <rFont val="GHEA Grapalat"/>
        <family val="3"/>
      </rPr>
      <t>ներ</t>
    </r>
  </si>
  <si>
    <t>Ֆինանսատնտեսագիտական , եկամուտների հաշվառման և հավաքագրման բաժին</t>
  </si>
  <si>
    <t xml:space="preserve">    Քաղաքացիական կացության ակտերի գրանցման Ախուրյանի տարածքային բաժին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</si>
</sst>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_(* #,##0_);_(* \(#,##0\);_(* &quot;-&quot;??_);_(@_)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5">
    <font>
      <sz val="10"/>
      <name val="Arial"/>
      <family val="0"/>
    </font>
    <font>
      <sz val="12"/>
      <color indexed="8"/>
      <name val="GHEA Grapalat"/>
      <family val="3"/>
    </font>
    <font>
      <sz val="10"/>
      <color indexed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2"/>
      <name val="Arial"/>
      <family val="2"/>
    </font>
    <font>
      <sz val="12"/>
      <name val="Arial LatArm"/>
      <family val="2"/>
    </font>
    <font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GHEA Grapalat"/>
      <family val="3"/>
    </font>
    <font>
      <sz val="11"/>
      <color rgb="FFFF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2" fillId="33" borderId="0" xfId="0" applyFont="1" applyFill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9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9" fontId="11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54" fillId="0" borderId="1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12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39" fillId="0" borderId="0" xfId="42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9"/>
  <sheetViews>
    <sheetView tabSelected="1" zoomScalePageLayoutView="0" workbookViewId="0" topLeftCell="A16">
      <selection activeCell="A30" sqref="A30:G30"/>
    </sheetView>
  </sheetViews>
  <sheetFormatPr defaultColWidth="9.140625" defaultRowHeight="12.75"/>
  <cols>
    <col min="1" max="1" width="5.7109375" style="15" customWidth="1"/>
    <col min="2" max="2" width="54.28125" style="15" customWidth="1"/>
    <col min="3" max="3" width="9.7109375" style="60" customWidth="1"/>
    <col min="4" max="4" width="7.7109375" style="15" customWidth="1"/>
    <col min="5" max="5" width="11.28125" style="15" customWidth="1"/>
    <col min="6" max="6" width="12.00390625" style="15" customWidth="1"/>
    <col min="7" max="7" width="9.8515625" style="15" hidden="1" customWidth="1"/>
    <col min="8" max="8" width="15.421875" style="15" customWidth="1"/>
    <col min="9" max="9" width="14.28125" style="15" customWidth="1"/>
    <col min="10" max="14" width="9.140625" style="15" customWidth="1"/>
    <col min="15" max="15" width="14.8515625" style="15" customWidth="1"/>
    <col min="16" max="16" width="14.7109375" style="15" customWidth="1"/>
    <col min="17" max="16384" width="9.140625" style="15" customWidth="1"/>
  </cols>
  <sheetData>
    <row r="1" spans="1:8" ht="76.5" customHeight="1">
      <c r="A1" s="1"/>
      <c r="B1" s="98" t="s">
        <v>28</v>
      </c>
      <c r="C1" s="98"/>
      <c r="D1" s="98"/>
      <c r="E1" s="98"/>
      <c r="F1" s="98"/>
      <c r="G1" s="99"/>
      <c r="H1" s="15" t="s">
        <v>13</v>
      </c>
    </row>
    <row r="2" spans="1:14" ht="59.25" customHeight="1">
      <c r="A2" s="94" t="s">
        <v>29</v>
      </c>
      <c r="B2" s="95"/>
      <c r="C2" s="95"/>
      <c r="D2" s="95"/>
      <c r="E2" s="95"/>
      <c r="F2" s="95"/>
      <c r="G2" s="96"/>
      <c r="H2" s="18"/>
      <c r="I2" s="18"/>
      <c r="J2" s="18"/>
      <c r="K2" s="18"/>
      <c r="L2" s="18"/>
      <c r="M2" s="18"/>
      <c r="N2" s="18"/>
    </row>
    <row r="3" spans="1:14" ht="74.25" customHeight="1">
      <c r="A3" s="48" t="s">
        <v>21</v>
      </c>
      <c r="B3" s="49" t="s">
        <v>30</v>
      </c>
      <c r="C3" s="53" t="s">
        <v>31</v>
      </c>
      <c r="D3" s="53" t="s">
        <v>0</v>
      </c>
      <c r="E3" s="53" t="s">
        <v>1</v>
      </c>
      <c r="F3" s="49" t="s">
        <v>17</v>
      </c>
      <c r="G3" s="50" t="s">
        <v>22</v>
      </c>
      <c r="H3" s="19"/>
      <c r="I3" s="20"/>
      <c r="J3" s="21"/>
      <c r="K3" s="22"/>
      <c r="L3" s="21"/>
      <c r="M3" s="23"/>
      <c r="N3" s="2"/>
    </row>
    <row r="4" spans="1:14" ht="20.25" customHeight="1">
      <c r="A4" s="12"/>
      <c r="B4" s="97" t="s">
        <v>36</v>
      </c>
      <c r="C4" s="97"/>
      <c r="D4" s="97"/>
      <c r="E4" s="97"/>
      <c r="F4" s="97"/>
      <c r="G4" s="97"/>
      <c r="H4" s="19"/>
      <c r="I4" s="89"/>
      <c r="J4" s="89"/>
      <c r="K4" s="89"/>
      <c r="L4" s="89"/>
      <c r="M4" s="89"/>
      <c r="N4" s="2"/>
    </row>
    <row r="5" spans="1:14" ht="23.25" customHeight="1">
      <c r="A5" s="100" t="s">
        <v>34</v>
      </c>
      <c r="B5" s="101"/>
      <c r="C5" s="101"/>
      <c r="D5" s="101"/>
      <c r="E5" s="101"/>
      <c r="F5" s="101"/>
      <c r="G5" s="102"/>
      <c r="H5" s="19"/>
      <c r="I5" s="20"/>
      <c r="J5" s="20"/>
      <c r="K5" s="20"/>
      <c r="L5" s="20"/>
      <c r="M5" s="20"/>
      <c r="N5" s="2"/>
    </row>
    <row r="6" spans="1:14" ht="19.5" customHeight="1">
      <c r="A6" s="28">
        <v>1</v>
      </c>
      <c r="B6" s="29" t="s">
        <v>32</v>
      </c>
      <c r="C6" s="28">
        <v>1</v>
      </c>
      <c r="D6" s="28">
        <v>1</v>
      </c>
      <c r="E6" s="61">
        <v>396000</v>
      </c>
      <c r="F6" s="61">
        <v>396000</v>
      </c>
      <c r="G6" s="37">
        <v>290000</v>
      </c>
      <c r="H6" s="43"/>
      <c r="I6" s="43"/>
      <c r="J6" s="25"/>
      <c r="K6" s="25"/>
      <c r="L6" s="25"/>
      <c r="M6" s="25"/>
      <c r="N6" s="18"/>
    </row>
    <row r="7" spans="1:14" ht="19.5" customHeight="1">
      <c r="A7" s="28">
        <v>2</v>
      </c>
      <c r="B7" s="29" t="s">
        <v>2</v>
      </c>
      <c r="C7" s="28">
        <v>1</v>
      </c>
      <c r="D7" s="28">
        <v>1</v>
      </c>
      <c r="E7" s="30">
        <v>290000</v>
      </c>
      <c r="F7" s="30">
        <v>290000</v>
      </c>
      <c r="G7" s="37"/>
      <c r="H7" s="43"/>
      <c r="I7" s="43"/>
      <c r="J7" s="25"/>
      <c r="K7" s="25"/>
      <c r="L7" s="25"/>
      <c r="M7" s="25"/>
      <c r="N7" s="18"/>
    </row>
    <row r="8" spans="1:14" ht="19.5" customHeight="1">
      <c r="A8" s="28">
        <v>3</v>
      </c>
      <c r="B8" s="29" t="s">
        <v>2</v>
      </c>
      <c r="C8" s="28">
        <v>1</v>
      </c>
      <c r="D8" s="28">
        <v>1</v>
      </c>
      <c r="E8" s="31">
        <v>270000</v>
      </c>
      <c r="F8" s="31">
        <v>270000</v>
      </c>
      <c r="G8" s="38">
        <v>270000</v>
      </c>
      <c r="H8" s="44"/>
      <c r="I8" s="44"/>
      <c r="J8" s="25"/>
      <c r="K8" s="25"/>
      <c r="L8" s="25"/>
      <c r="M8" s="25"/>
      <c r="N8" s="18"/>
    </row>
    <row r="9" spans="1:14" ht="19.5" customHeight="1">
      <c r="A9" s="28"/>
      <c r="B9" s="29" t="s">
        <v>17</v>
      </c>
      <c r="C9" s="28"/>
      <c r="D9" s="65">
        <v>3</v>
      </c>
      <c r="E9" s="31"/>
      <c r="F9" s="54">
        <f>SUM(F6:F8)</f>
        <v>956000</v>
      </c>
      <c r="G9" s="38"/>
      <c r="H9" s="44"/>
      <c r="I9" s="44"/>
      <c r="J9" s="25"/>
      <c r="K9" s="25"/>
      <c r="L9" s="25"/>
      <c r="M9" s="25"/>
      <c r="N9" s="18"/>
    </row>
    <row r="10" spans="1:73" ht="19.5" customHeight="1">
      <c r="A10" s="94" t="s">
        <v>33</v>
      </c>
      <c r="B10" s="95"/>
      <c r="C10" s="95"/>
      <c r="D10" s="95"/>
      <c r="E10" s="95"/>
      <c r="F10" s="96"/>
      <c r="G10" s="38"/>
      <c r="H10" s="44"/>
      <c r="I10" s="44"/>
      <c r="J10" s="25"/>
      <c r="K10" s="25"/>
      <c r="L10" s="25"/>
      <c r="M10" s="25"/>
      <c r="N10" s="18"/>
      <c r="O10" s="83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</row>
    <row r="11" spans="1:73" ht="19.5" customHeight="1">
      <c r="A11" s="75">
        <v>3</v>
      </c>
      <c r="B11" s="76" t="s">
        <v>3</v>
      </c>
      <c r="C11" s="75">
        <v>1</v>
      </c>
      <c r="D11" s="75">
        <v>1</v>
      </c>
      <c r="E11" s="67">
        <v>170000</v>
      </c>
      <c r="F11" s="67">
        <v>170000</v>
      </c>
      <c r="G11" s="77">
        <v>170000</v>
      </c>
      <c r="H11" s="44"/>
      <c r="I11" s="44"/>
      <c r="J11" s="25"/>
      <c r="K11" s="25"/>
      <c r="L11" s="25"/>
      <c r="M11" s="25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</row>
    <row r="12" spans="1:73" s="79" customFormat="1" ht="19.5" customHeight="1">
      <c r="A12" s="28"/>
      <c r="B12" s="29" t="s">
        <v>17</v>
      </c>
      <c r="C12" s="28"/>
      <c r="D12" s="65">
        <v>1</v>
      </c>
      <c r="E12" s="67"/>
      <c r="F12" s="81">
        <v>170000</v>
      </c>
      <c r="G12" s="38"/>
      <c r="H12" s="44"/>
      <c r="I12" s="44"/>
      <c r="J12" s="25"/>
      <c r="K12" s="25"/>
      <c r="L12" s="25"/>
      <c r="M12" s="25"/>
      <c r="N12" s="18"/>
      <c r="O12" s="18"/>
      <c r="P12" s="80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</row>
    <row r="13" spans="1:73" ht="19.5" customHeight="1">
      <c r="A13" s="108" t="s">
        <v>35</v>
      </c>
      <c r="B13" s="109"/>
      <c r="C13" s="109"/>
      <c r="D13" s="109"/>
      <c r="E13" s="109"/>
      <c r="F13" s="110"/>
      <c r="G13" s="78"/>
      <c r="H13" s="44"/>
      <c r="I13" s="44"/>
      <c r="J13" s="25"/>
      <c r="K13" s="25"/>
      <c r="L13" s="25"/>
      <c r="M13" s="25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</row>
    <row r="14" spans="1:73" ht="19.5" customHeight="1">
      <c r="A14" s="28">
        <v>4</v>
      </c>
      <c r="B14" s="32" t="s">
        <v>4</v>
      </c>
      <c r="C14" s="28">
        <v>1</v>
      </c>
      <c r="D14" s="28">
        <v>2</v>
      </c>
      <c r="E14" s="31">
        <v>260000</v>
      </c>
      <c r="F14" s="30">
        <v>520000</v>
      </c>
      <c r="G14" s="37">
        <v>520000</v>
      </c>
      <c r="H14" s="43"/>
      <c r="I14" s="43"/>
      <c r="J14" s="25"/>
      <c r="K14" s="25"/>
      <c r="L14" s="25"/>
      <c r="M14" s="25"/>
      <c r="N14" s="83"/>
      <c r="O14" s="44"/>
      <c r="P14" s="44"/>
      <c r="Q14" s="83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</row>
    <row r="15" spans="1:73" ht="19.5" customHeight="1">
      <c r="A15" s="28">
        <v>5</v>
      </c>
      <c r="B15" s="32" t="s">
        <v>5</v>
      </c>
      <c r="C15" s="28">
        <v>1</v>
      </c>
      <c r="D15" s="28">
        <v>3</v>
      </c>
      <c r="E15" s="31">
        <v>240000</v>
      </c>
      <c r="F15" s="31">
        <v>720000</v>
      </c>
      <c r="G15" s="38">
        <v>720000</v>
      </c>
      <c r="H15" s="44"/>
      <c r="I15" s="44"/>
      <c r="J15" s="25"/>
      <c r="K15" s="25"/>
      <c r="L15" s="25"/>
      <c r="M15" s="25"/>
      <c r="N15" s="83"/>
      <c r="O15" s="84"/>
      <c r="P15" s="44"/>
      <c r="Q15" s="83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</row>
    <row r="16" spans="1:73" ht="19.5" customHeight="1">
      <c r="A16" s="28">
        <v>6</v>
      </c>
      <c r="B16" s="32" t="s">
        <v>6</v>
      </c>
      <c r="C16" s="28">
        <v>1</v>
      </c>
      <c r="D16" s="28">
        <v>2</v>
      </c>
      <c r="E16" s="31">
        <v>220000</v>
      </c>
      <c r="F16" s="30">
        <v>440000</v>
      </c>
      <c r="G16" s="38"/>
      <c r="H16" s="44"/>
      <c r="I16" s="44"/>
      <c r="J16" s="25"/>
      <c r="K16" s="25"/>
      <c r="L16" s="25"/>
      <c r="M16" s="25"/>
      <c r="N16" s="83"/>
      <c r="O16" s="44"/>
      <c r="P16" s="44"/>
      <c r="Q16" s="83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</row>
    <row r="17" spans="1:73" ht="19.5" customHeight="1">
      <c r="A17" s="28"/>
      <c r="B17" s="32" t="s">
        <v>17</v>
      </c>
      <c r="C17" s="28"/>
      <c r="D17" s="65">
        <v>7</v>
      </c>
      <c r="E17" s="31"/>
      <c r="F17" s="82">
        <f>SUM(F14:F16)</f>
        <v>1680000</v>
      </c>
      <c r="G17" s="37">
        <v>440000</v>
      </c>
      <c r="H17" s="43"/>
      <c r="I17" s="43"/>
      <c r="J17" s="25"/>
      <c r="K17" s="25"/>
      <c r="L17" s="25"/>
      <c r="M17" s="25"/>
      <c r="N17" s="83"/>
      <c r="O17" s="44"/>
      <c r="P17" s="44"/>
      <c r="Q17" s="83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1:73" ht="19.5" customHeight="1">
      <c r="A18" s="94" t="s">
        <v>37</v>
      </c>
      <c r="B18" s="95"/>
      <c r="C18" s="95"/>
      <c r="D18" s="95"/>
      <c r="E18" s="95"/>
      <c r="F18" s="95"/>
      <c r="G18" s="95"/>
      <c r="H18" s="24"/>
      <c r="I18" s="25"/>
      <c r="J18" s="25"/>
      <c r="K18" s="25"/>
      <c r="L18" s="25"/>
      <c r="M18" s="25"/>
      <c r="N18" s="83"/>
      <c r="O18" s="2"/>
      <c r="P18" s="2"/>
      <c r="Q18" s="8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</row>
    <row r="19" spans="1:73" ht="19.5" customHeight="1">
      <c r="A19" s="3">
        <v>1</v>
      </c>
      <c r="B19" s="27" t="s">
        <v>7</v>
      </c>
      <c r="C19" s="55">
        <v>1</v>
      </c>
      <c r="D19" s="3">
        <v>1</v>
      </c>
      <c r="E19" s="7">
        <v>270000</v>
      </c>
      <c r="F19" s="17">
        <v>270000</v>
      </c>
      <c r="G19" s="4">
        <v>270000</v>
      </c>
      <c r="H19" s="45"/>
      <c r="I19" s="25"/>
      <c r="J19" s="25"/>
      <c r="K19" s="25"/>
      <c r="L19" s="25"/>
      <c r="M19" s="25"/>
      <c r="N19" s="83"/>
      <c r="O19" s="2"/>
      <c r="P19" s="2"/>
      <c r="Q19" s="83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</row>
    <row r="20" spans="1:73" ht="19.5" customHeight="1">
      <c r="A20" s="92" t="s">
        <v>24</v>
      </c>
      <c r="B20" s="93"/>
      <c r="C20" s="93"/>
      <c r="D20" s="93"/>
      <c r="E20" s="93"/>
      <c r="F20" s="93"/>
      <c r="G20" s="93"/>
      <c r="H20" s="47"/>
      <c r="I20" s="18"/>
      <c r="J20" s="18"/>
      <c r="K20" s="18"/>
      <c r="L20" s="18"/>
      <c r="M20" s="18"/>
      <c r="N20" s="83"/>
      <c r="O20" s="46"/>
      <c r="P20" s="46"/>
      <c r="Q20" s="83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</row>
    <row r="21" spans="1:73" ht="19.5" customHeight="1">
      <c r="A21" s="28">
        <v>8</v>
      </c>
      <c r="B21" s="33" t="s">
        <v>8</v>
      </c>
      <c r="C21" s="51">
        <v>1</v>
      </c>
      <c r="D21" s="28">
        <v>6</v>
      </c>
      <c r="E21" s="31">
        <v>170000</v>
      </c>
      <c r="F21" s="31">
        <v>1020000</v>
      </c>
      <c r="G21" s="38">
        <v>1020000</v>
      </c>
      <c r="H21" s="18"/>
      <c r="I21" s="44"/>
      <c r="J21" s="18"/>
      <c r="K21" s="18"/>
      <c r="L21" s="18"/>
      <c r="M21" s="18"/>
      <c r="N21" s="83"/>
      <c r="O21" s="46"/>
      <c r="P21" s="46"/>
      <c r="Q21" s="83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</row>
    <row r="22" spans="1:73" ht="19.5" customHeight="1">
      <c r="A22" s="28">
        <v>9</v>
      </c>
      <c r="B22" s="34" t="s">
        <v>9</v>
      </c>
      <c r="C22" s="52">
        <v>1</v>
      </c>
      <c r="D22" s="28">
        <v>3</v>
      </c>
      <c r="E22" s="29">
        <v>150000</v>
      </c>
      <c r="F22" s="31">
        <v>450000</v>
      </c>
      <c r="G22" s="38">
        <v>450000</v>
      </c>
      <c r="H22" s="18"/>
      <c r="I22" s="44"/>
      <c r="J22" s="18"/>
      <c r="K22" s="18"/>
      <c r="L22" s="18"/>
      <c r="M22" s="18"/>
      <c r="N22" s="83"/>
      <c r="O22" s="83"/>
      <c r="P22" s="83">
        <f>SUM(P13:P21)</f>
        <v>0</v>
      </c>
      <c r="Q22" s="83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</row>
    <row r="23" spans="1:73" ht="19.5" customHeight="1">
      <c r="A23" s="28">
        <v>10</v>
      </c>
      <c r="B23" s="35" t="s">
        <v>10</v>
      </c>
      <c r="C23" s="51">
        <v>1</v>
      </c>
      <c r="D23" s="28">
        <v>3</v>
      </c>
      <c r="E23" s="31">
        <v>135000</v>
      </c>
      <c r="F23" s="31">
        <v>405000</v>
      </c>
      <c r="G23" s="38">
        <v>405000</v>
      </c>
      <c r="H23" s="18"/>
      <c r="I23" s="44"/>
      <c r="J23" s="18"/>
      <c r="K23" s="18"/>
      <c r="L23" s="18"/>
      <c r="M23" s="18"/>
      <c r="N23" s="83"/>
      <c r="O23" s="83"/>
      <c r="P23" s="83"/>
      <c r="Q23" s="83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</row>
    <row r="24" spans="1:9" ht="19.5" customHeight="1">
      <c r="A24" s="28">
        <v>11</v>
      </c>
      <c r="B24" s="36" t="s">
        <v>11</v>
      </c>
      <c r="C24" s="58">
        <v>1</v>
      </c>
      <c r="D24" s="28">
        <v>8</v>
      </c>
      <c r="E24" s="31">
        <v>120000</v>
      </c>
      <c r="F24" s="31">
        <v>960000</v>
      </c>
      <c r="G24" s="38">
        <v>960000</v>
      </c>
      <c r="H24" s="18"/>
      <c r="I24" s="44"/>
    </row>
    <row r="25" spans="1:9" s="64" customFormat="1" ht="19.5" customHeight="1">
      <c r="A25" s="105" t="s">
        <v>47</v>
      </c>
      <c r="B25" s="106"/>
      <c r="C25" s="106"/>
      <c r="D25" s="106"/>
      <c r="E25" s="106"/>
      <c r="F25" s="106"/>
      <c r="G25" s="107"/>
      <c r="H25" s="62"/>
      <c r="I25" s="63"/>
    </row>
    <row r="26" spans="1:9" ht="19.5" customHeight="1">
      <c r="A26" s="3">
        <v>2</v>
      </c>
      <c r="B26" s="27" t="s">
        <v>20</v>
      </c>
      <c r="C26" s="55">
        <v>1</v>
      </c>
      <c r="D26" s="3">
        <v>1</v>
      </c>
      <c r="E26" s="7">
        <v>240000</v>
      </c>
      <c r="F26" s="7">
        <v>240000</v>
      </c>
      <c r="G26" s="5">
        <v>240000</v>
      </c>
      <c r="H26" s="2"/>
      <c r="I26" s="2"/>
    </row>
    <row r="27" spans="1:9" ht="19.5" customHeight="1">
      <c r="A27" s="3">
        <v>3</v>
      </c>
      <c r="B27" s="8" t="s">
        <v>23</v>
      </c>
      <c r="C27" s="56">
        <v>1</v>
      </c>
      <c r="D27" s="3">
        <v>1</v>
      </c>
      <c r="E27" s="7">
        <v>170000</v>
      </c>
      <c r="F27" s="7">
        <v>170000</v>
      </c>
      <c r="G27" s="5">
        <v>170000</v>
      </c>
      <c r="H27" s="2"/>
      <c r="I27" s="2"/>
    </row>
    <row r="28" spans="1:9" ht="19.5" customHeight="1">
      <c r="A28" s="3">
        <v>4</v>
      </c>
      <c r="B28" s="9" t="s">
        <v>9</v>
      </c>
      <c r="C28" s="3">
        <v>1</v>
      </c>
      <c r="D28" s="3">
        <v>1</v>
      </c>
      <c r="E28" s="12">
        <v>150000</v>
      </c>
      <c r="F28" s="12">
        <v>150000</v>
      </c>
      <c r="G28" s="39">
        <v>150000</v>
      </c>
      <c r="H28" s="46"/>
      <c r="I28" s="46"/>
    </row>
    <row r="29" spans="1:9" ht="19.5" customHeight="1">
      <c r="A29" s="3">
        <v>5</v>
      </c>
      <c r="B29" s="6" t="s">
        <v>10</v>
      </c>
      <c r="C29" s="3">
        <v>1</v>
      </c>
      <c r="D29" s="3">
        <v>2</v>
      </c>
      <c r="E29" s="12">
        <v>135000</v>
      </c>
      <c r="F29" s="12">
        <v>270000</v>
      </c>
      <c r="G29" s="39">
        <v>135000</v>
      </c>
      <c r="H29" s="46"/>
      <c r="I29" s="46"/>
    </row>
    <row r="30" spans="1:18" ht="35.25" customHeight="1">
      <c r="A30" s="103" t="s">
        <v>48</v>
      </c>
      <c r="B30" s="104"/>
      <c r="C30" s="104"/>
      <c r="D30" s="104"/>
      <c r="E30" s="104"/>
      <c r="F30" s="104"/>
      <c r="G30" s="104"/>
      <c r="H30" s="24"/>
      <c r="I30" s="25"/>
      <c r="J30" s="26"/>
      <c r="K30" s="26"/>
      <c r="L30" s="26"/>
      <c r="M30" s="26"/>
      <c r="R30" s="85"/>
    </row>
    <row r="31" spans="1:13" ht="19.5" customHeight="1">
      <c r="A31" s="3">
        <v>7</v>
      </c>
      <c r="B31" s="88" t="s">
        <v>26</v>
      </c>
      <c r="C31" s="57">
        <v>1</v>
      </c>
      <c r="D31" s="13">
        <v>1</v>
      </c>
      <c r="E31" s="13">
        <v>256623</v>
      </c>
      <c r="F31" s="14"/>
      <c r="G31" s="40"/>
      <c r="H31" s="24"/>
      <c r="I31" s="25"/>
      <c r="J31" s="26"/>
      <c r="K31" s="26"/>
      <c r="L31" s="26"/>
      <c r="M31" s="26"/>
    </row>
    <row r="32" spans="1:9" ht="33" customHeight="1">
      <c r="A32" s="3">
        <v>8</v>
      </c>
      <c r="B32" s="88" t="s">
        <v>27</v>
      </c>
      <c r="C32" s="57">
        <v>1</v>
      </c>
      <c r="D32" s="13">
        <v>1</v>
      </c>
      <c r="E32" s="13">
        <v>133602</v>
      </c>
      <c r="F32" s="14"/>
      <c r="G32" s="40"/>
      <c r="H32" s="2"/>
      <c r="I32" s="18"/>
    </row>
    <row r="33" spans="1:9" ht="28.5" customHeight="1">
      <c r="A33" s="28"/>
      <c r="B33" s="66" t="s">
        <v>38</v>
      </c>
      <c r="C33" s="65"/>
      <c r="D33" s="65">
        <v>28</v>
      </c>
      <c r="E33" s="54"/>
      <c r="F33" s="54">
        <v>3935000</v>
      </c>
      <c r="G33" s="41"/>
      <c r="H33" s="47"/>
      <c r="I33" s="18"/>
    </row>
    <row r="34" spans="1:9" ht="24" customHeight="1">
      <c r="A34" s="28"/>
      <c r="B34" s="90" t="s">
        <v>18</v>
      </c>
      <c r="C34" s="91"/>
      <c r="D34" s="91"/>
      <c r="E34" s="91"/>
      <c r="F34" s="91"/>
      <c r="G34" s="91"/>
      <c r="H34" s="24"/>
      <c r="I34" s="18"/>
    </row>
    <row r="35" spans="1:9" ht="33.75" customHeight="1">
      <c r="A35" s="28">
        <v>13</v>
      </c>
      <c r="B35" s="32" t="s">
        <v>42</v>
      </c>
      <c r="C35" s="28">
        <v>1</v>
      </c>
      <c r="D35" s="28">
        <v>5</v>
      </c>
      <c r="E35" s="31">
        <v>100000</v>
      </c>
      <c r="F35" s="31">
        <v>500000</v>
      </c>
      <c r="G35" s="38">
        <v>500000</v>
      </c>
      <c r="H35" s="44"/>
      <c r="I35" s="44"/>
    </row>
    <row r="36" spans="1:9" ht="19.5" customHeight="1">
      <c r="A36" s="28">
        <v>14</v>
      </c>
      <c r="B36" s="32" t="s">
        <v>40</v>
      </c>
      <c r="C36" s="28">
        <v>1</v>
      </c>
      <c r="D36" s="28">
        <v>1</v>
      </c>
      <c r="E36" s="31">
        <v>75000</v>
      </c>
      <c r="F36" s="31">
        <v>75000</v>
      </c>
      <c r="G36" s="38">
        <v>75000</v>
      </c>
      <c r="H36" s="44"/>
      <c r="I36" s="44"/>
    </row>
    <row r="37" spans="1:9" ht="19.5" customHeight="1">
      <c r="A37" s="28">
        <v>15</v>
      </c>
      <c r="B37" s="32" t="s">
        <v>41</v>
      </c>
      <c r="C37" s="28">
        <v>1</v>
      </c>
      <c r="D37" s="28">
        <v>1</v>
      </c>
      <c r="E37" s="31">
        <v>85000</v>
      </c>
      <c r="F37" s="31">
        <v>85000</v>
      </c>
      <c r="G37" s="38">
        <v>85000</v>
      </c>
      <c r="H37" s="44"/>
      <c r="I37" s="44"/>
    </row>
    <row r="38" spans="1:9" ht="19.5" customHeight="1">
      <c r="A38" s="28">
        <v>16</v>
      </c>
      <c r="B38" s="32" t="s">
        <v>12</v>
      </c>
      <c r="C38" s="28">
        <v>1</v>
      </c>
      <c r="D38" s="28">
        <v>1</v>
      </c>
      <c r="E38" s="31">
        <v>150000</v>
      </c>
      <c r="F38" s="31">
        <v>150000</v>
      </c>
      <c r="G38" s="38">
        <v>150000</v>
      </c>
      <c r="H38" s="44"/>
      <c r="I38" s="44"/>
    </row>
    <row r="39" spans="1:9" ht="19.5" customHeight="1">
      <c r="A39" s="28">
        <v>17</v>
      </c>
      <c r="B39" s="32" t="s">
        <v>19</v>
      </c>
      <c r="C39" s="28">
        <v>1</v>
      </c>
      <c r="D39" s="28">
        <v>1</v>
      </c>
      <c r="E39" s="31">
        <v>90000</v>
      </c>
      <c r="F39" s="31">
        <v>90000</v>
      </c>
      <c r="G39" s="38">
        <v>90000</v>
      </c>
      <c r="H39" s="44"/>
      <c r="I39" s="44"/>
    </row>
    <row r="40" spans="1:9" ht="19.5" customHeight="1">
      <c r="A40" s="28">
        <v>18</v>
      </c>
      <c r="B40" s="32" t="s">
        <v>43</v>
      </c>
      <c r="C40" s="28">
        <v>0.5</v>
      </c>
      <c r="D40" s="28">
        <v>1</v>
      </c>
      <c r="E40" s="31">
        <v>80000</v>
      </c>
      <c r="F40" s="31">
        <v>40000</v>
      </c>
      <c r="G40" s="38">
        <v>40000</v>
      </c>
      <c r="H40" s="44"/>
      <c r="I40" s="44"/>
    </row>
    <row r="41" spans="1:9" ht="19.5" customHeight="1">
      <c r="A41" s="28">
        <v>19</v>
      </c>
      <c r="B41" s="32" t="s">
        <v>39</v>
      </c>
      <c r="C41" s="28">
        <v>1</v>
      </c>
      <c r="D41" s="28">
        <v>1</v>
      </c>
      <c r="E41" s="31">
        <v>90000</v>
      </c>
      <c r="F41" s="31">
        <v>90000</v>
      </c>
      <c r="G41" s="38">
        <v>90000</v>
      </c>
      <c r="H41" s="44"/>
      <c r="I41" s="44"/>
    </row>
    <row r="42" spans="1:9" ht="19.5" customHeight="1">
      <c r="A42" s="28">
        <v>20</v>
      </c>
      <c r="B42" s="32" t="s">
        <v>14</v>
      </c>
      <c r="C42" s="28">
        <v>1</v>
      </c>
      <c r="D42" s="28">
        <v>1</v>
      </c>
      <c r="E42" s="31">
        <v>120000</v>
      </c>
      <c r="F42" s="31">
        <v>120000</v>
      </c>
      <c r="G42" s="38">
        <v>120000</v>
      </c>
      <c r="H42" s="44"/>
      <c r="I42" s="44"/>
    </row>
    <row r="43" spans="1:9" ht="19.5" customHeight="1">
      <c r="A43" s="28">
        <v>21</v>
      </c>
      <c r="B43" s="32" t="s">
        <v>15</v>
      </c>
      <c r="C43" s="28">
        <v>1</v>
      </c>
      <c r="D43" s="28">
        <v>1</v>
      </c>
      <c r="E43" s="31">
        <v>80000</v>
      </c>
      <c r="F43" s="31">
        <v>80000</v>
      </c>
      <c r="G43" s="38">
        <v>80000</v>
      </c>
      <c r="H43" s="44"/>
      <c r="I43" s="44"/>
    </row>
    <row r="44" spans="1:9" ht="19.5" customHeight="1">
      <c r="A44" s="28">
        <v>22</v>
      </c>
      <c r="B44" s="32" t="s">
        <v>16</v>
      </c>
      <c r="C44" s="28">
        <v>1</v>
      </c>
      <c r="D44" s="28">
        <v>2</v>
      </c>
      <c r="E44" s="31">
        <v>80000</v>
      </c>
      <c r="F44" s="31">
        <v>160000</v>
      </c>
      <c r="G44" s="38">
        <v>160000</v>
      </c>
      <c r="H44" s="44"/>
      <c r="I44" s="44"/>
    </row>
    <row r="45" spans="1:9" ht="33" customHeight="1">
      <c r="A45" s="28">
        <v>23</v>
      </c>
      <c r="B45" s="32" t="s">
        <v>46</v>
      </c>
      <c r="C45" s="28" t="s">
        <v>44</v>
      </c>
      <c r="D45" s="28">
        <v>7</v>
      </c>
      <c r="E45" s="31">
        <v>80000</v>
      </c>
      <c r="F45" s="31">
        <v>280000</v>
      </c>
      <c r="G45" s="38">
        <v>280000</v>
      </c>
      <c r="H45" s="44"/>
      <c r="I45" s="44"/>
    </row>
    <row r="46" spans="1:10" ht="21" customHeight="1" thickBot="1">
      <c r="A46" s="67"/>
      <c r="B46" s="68" t="s">
        <v>17</v>
      </c>
      <c r="C46" s="69"/>
      <c r="D46" s="69">
        <f>SUM(D35:D45)</f>
        <v>22</v>
      </c>
      <c r="E46" s="70"/>
      <c r="F46" s="71">
        <f>SUM(F35:F45)</f>
        <v>1670000</v>
      </c>
      <c r="G46" s="42"/>
      <c r="H46" s="24"/>
      <c r="I46" s="18"/>
      <c r="J46" s="16"/>
    </row>
    <row r="47" spans="1:9" ht="30" customHeight="1" thickBot="1">
      <c r="A47" s="72"/>
      <c r="B47" s="73" t="s">
        <v>45</v>
      </c>
      <c r="C47" s="74"/>
      <c r="D47" s="87">
        <v>61</v>
      </c>
      <c r="E47" s="73"/>
      <c r="F47" s="86">
        <v>8411000</v>
      </c>
      <c r="G47" s="10"/>
      <c r="H47" s="24"/>
      <c r="I47" s="18"/>
    </row>
    <row r="48" spans="1:9" ht="66.75" customHeight="1">
      <c r="A48" s="1"/>
      <c r="B48" s="1" t="s">
        <v>25</v>
      </c>
      <c r="C48" s="59"/>
      <c r="D48" s="1"/>
      <c r="E48" s="2"/>
      <c r="F48" s="11"/>
      <c r="G48" s="10"/>
      <c r="H48" s="24"/>
      <c r="I48" s="18"/>
    </row>
    <row r="49" ht="24.75" customHeight="1">
      <c r="H49" s="26"/>
    </row>
    <row r="50" ht="24.75" customHeight="1"/>
    <row r="51" ht="24.75" customHeight="1"/>
  </sheetData>
  <sheetProtection/>
  <mergeCells count="12">
    <mergeCell ref="A10:F10"/>
    <mergeCell ref="A13:F13"/>
    <mergeCell ref="I4:M4"/>
    <mergeCell ref="B34:G34"/>
    <mergeCell ref="A20:G20"/>
    <mergeCell ref="A2:G2"/>
    <mergeCell ref="B4:G4"/>
    <mergeCell ref="B1:G1"/>
    <mergeCell ref="A5:G5"/>
    <mergeCell ref="A18:G18"/>
    <mergeCell ref="A30:G30"/>
    <mergeCell ref="A25:G2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2019-11-13T06:54:14Z</cp:lastPrinted>
  <dcterms:created xsi:type="dcterms:W3CDTF">1996-10-08T23:32:33Z</dcterms:created>
  <dcterms:modified xsi:type="dcterms:W3CDTF">2019-11-22T13:51:54Z</dcterms:modified>
  <cp:category/>
  <cp:version/>
  <cp:contentType/>
  <cp:contentStatus/>
</cp:coreProperties>
</file>