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Лист3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<sst xmlns="http://schemas.openxmlformats.org/spreadsheetml/2006/main" count="108" uniqueCount="73">
  <si>
    <t>ՀԱՅԱՍՏԱՆԻ ՀԱՆՐԱՊԵՏՈՒԹՅԱՆ ՇԻՐԱԿԻ ՄԱՐԶԻ  ԱԽՈՒՐՅԱՆ ՀԱՄԱՅՆՔԱՊԵՏԱՐԱՆԻ  ԱՇԽԱՏԱԿԱԶՄԻ</t>
  </si>
  <si>
    <t>ԱՇԽԱՏԱԿԻՑՆԵՐԻ ԹՎԱՔԱՆԱԿԸ, ՀԱՍՏԻՔԱՑՈՒՑԱԿԸ ԵՎ ՊԱՇՏՈՆԱՅԻՆ ԴՐՈՒՅՔԱՉԱՓԵՐԸ</t>
  </si>
  <si>
    <t xml:space="preserve"> Պաշտոնը</t>
  </si>
  <si>
    <t>Հաստիքների քանակը</t>
  </si>
  <si>
    <t>Պաշտոնա յին դրուքա չափը</t>
  </si>
  <si>
    <t>Գումարը</t>
  </si>
  <si>
    <t xml:space="preserve">%-ը համայնքի ղեկավարի աշխատավարձի նկատմամբ </t>
  </si>
  <si>
    <t>ՔԱՂԱՔԱԿԱՆ ԵՎ  ՀԱՅԵՑՈՂԱԿԱՆ ՊԱՇՏՈՆՆԵՐ</t>
  </si>
  <si>
    <t>Համայնքի ղեկավար տեղակալ</t>
  </si>
  <si>
    <t>Համայնքի ղեկավարի տեղակալ</t>
  </si>
  <si>
    <t>Համայնքի ղեկավարի օգնական</t>
  </si>
  <si>
    <t>Վարչական ղեկավարներ 1501-2000բնակիչ</t>
  </si>
  <si>
    <t>Վարչական ղեկավարներ 1001-1500բնակիչ</t>
  </si>
  <si>
    <t>Վարչական ղեկավարներ 500-1000 բնակիչ</t>
  </si>
  <si>
    <t xml:space="preserve">    Քաղաքացիական կացության ակտերի գրանցման առանձնացված  ստորաբաժանում  </t>
  </si>
  <si>
    <t xml:space="preserve">ՔԿԱԳ Ախուրյանի      տարածքային բաժնի պետ </t>
  </si>
  <si>
    <t>ՔԿԱԳ Ախուրյանի      տարածքային բաժնի առաջին կարգի մասնագետ`</t>
  </si>
  <si>
    <t>Աշխատակազմի քարտուղար</t>
  </si>
  <si>
    <t>Գլխավոր մասնագետ</t>
  </si>
  <si>
    <t>%-ը աշխ.կազմի քարտուղարի նկատմամբ</t>
  </si>
  <si>
    <t>Քաղաքաշինության և ճարտարագիտության</t>
  </si>
  <si>
    <t xml:space="preserve">Բնակարանային և  կոմունալ տնտեսության, աղբահանության  աշխատանքների համակարգման </t>
  </si>
  <si>
    <t xml:space="preserve">Գյուղատնտեսության, բնապահպանության և հողի վերահսկողության </t>
  </si>
  <si>
    <t xml:space="preserve">Գնումների մասնագետ   </t>
  </si>
  <si>
    <t>Քարտուղարության և փաստաթղթաշրջանառության</t>
  </si>
  <si>
    <t>Սոցիալական աշխատող</t>
  </si>
  <si>
    <t>Առաջատար մասնագետ</t>
  </si>
  <si>
    <t>Գլխավոր  հաշվապահ</t>
  </si>
  <si>
    <t>Եկամուտների հաշվառման և հավաքագրման   (գույքահարկի բազաները  համակարգող)</t>
  </si>
  <si>
    <t>Ներքին աուդիտ</t>
  </si>
  <si>
    <t>Առաջին կարգի մասնագետ</t>
  </si>
  <si>
    <t xml:space="preserve">Մշակույթի, սպորտի, երիտասարդության </t>
  </si>
  <si>
    <t>Նախադպրոցական կրթության,</t>
  </si>
  <si>
    <t>Եկամուտների  հավաքագրման գծով հարկային գործակալ</t>
  </si>
  <si>
    <t>Բնակիչների սպասարկում</t>
  </si>
  <si>
    <t>Երկրորդ կարգի մասնագետ</t>
  </si>
  <si>
    <t>Բնակավայրերի գույքահարկի բազաները սպասարկող  օպերատորներ</t>
  </si>
  <si>
    <t>Տնտեսվար</t>
  </si>
  <si>
    <t xml:space="preserve"> </t>
  </si>
  <si>
    <t>Վարորդ</t>
  </si>
  <si>
    <t>Փականագործ -էլեկտրիկ</t>
  </si>
  <si>
    <t>Պահակ</t>
  </si>
  <si>
    <t>Հավաքարար</t>
  </si>
  <si>
    <t>Բանվոր</t>
  </si>
  <si>
    <t>Ընդամենը</t>
  </si>
  <si>
    <t>Կայքի վարում,  տեղեկատվական տեխնոլոգիաներ</t>
  </si>
  <si>
    <t>Իրավաբան</t>
  </si>
  <si>
    <t>Հաշվապահ- գանձապահ</t>
  </si>
  <si>
    <t xml:space="preserve">  ՏԵԽՆԻԿԱԿԱՆ ՍՊԱՍԱՐԿՈՒՄ ԻՐԱԿԱՆԱՑՆՈՂ ԱՆՁՆԱԿԱԶՄ</t>
  </si>
  <si>
    <t>Աշխատակիցների թվաքանակը`   49</t>
  </si>
  <si>
    <t>Հավելված 1                                                                      
Հայաստանի Հանրապետության
 Շիրակի մարզի  Ախուրյան  համայնքի 
ավագանու 2017 թվականի դեկտեմբերի 25 -ի թիվ      12-Ա որոշման</t>
  </si>
  <si>
    <t xml:space="preserve">          ՀԱՄԱՅՆՔԱՅԻՆ ԾԱՌԱՅՈՒԹՅՈՒՆ   </t>
  </si>
  <si>
    <t>Իգիթյան Արծրունի</t>
  </si>
  <si>
    <t xml:space="preserve">          ՀԱՄԱՅՆՔԱՅԻՆ ԾԱՌԱՅՈՒԹՅՈՒՆ </t>
  </si>
  <si>
    <t>Եկամուտների  հավաքագրման գծով հարկային գործակալ ( Արևիկ, Բասեն,Կամո, Ջրառատ)</t>
  </si>
  <si>
    <t>Գործավար</t>
  </si>
  <si>
    <t>Բաժնի պետ</t>
  </si>
  <si>
    <t xml:space="preserve">Բնակարանային և  կոմունալ տնտեսության </t>
  </si>
  <si>
    <t xml:space="preserve">Գլխավոր մասնագետ-գնումների մասնագետ   </t>
  </si>
  <si>
    <t>Գլխավոր մասնագետ-գույքահարկի բազաները  համակարգող</t>
  </si>
  <si>
    <t>Տնտեսական գծով պատասխանատու</t>
  </si>
  <si>
    <t>Հարկային գործակալ                     /Արևիկ, Բասեն,Կամո, Կառնուտ, Ջրառատ/</t>
  </si>
  <si>
    <t>Ֆինանսատնտեսագիտական  և եկամուտների հաշվառման ևհավաքագրման բաժին</t>
  </si>
  <si>
    <t>Առաջատար մասնագետ-հաշվապահ</t>
  </si>
  <si>
    <r>
      <t xml:space="preserve">Հարկային գործակալ     </t>
    </r>
    <r>
      <rPr>
        <b/>
        <sz val="12"/>
        <rFont val="GHEA Grapalat"/>
        <family val="3"/>
      </rPr>
      <t xml:space="preserve"> </t>
    </r>
    <r>
      <rPr>
        <sz val="12"/>
        <rFont val="GHEA Grapalat"/>
        <family val="3"/>
      </rPr>
      <t>/Հովիտ/</t>
    </r>
  </si>
  <si>
    <r>
      <t xml:space="preserve">Հարկային գործակալ     </t>
    </r>
    <r>
      <rPr>
        <b/>
        <sz val="12"/>
        <rFont val="GHEA Grapalat"/>
        <family val="3"/>
      </rPr>
      <t xml:space="preserve"> </t>
    </r>
    <r>
      <rPr>
        <sz val="12"/>
        <rFont val="GHEA Grapalat"/>
        <family val="3"/>
      </rPr>
      <t>/Այգաբաց/</t>
    </r>
  </si>
  <si>
    <t>Հարկային գործակալ                     /Ախուրյան/</t>
  </si>
  <si>
    <t>Ընդամենը՝ համայնքային ծառայող</t>
  </si>
  <si>
    <t>Էլեկտրիկ փականագործ</t>
  </si>
  <si>
    <t>Առաջատար մասնագետ-աուդիտ</t>
  </si>
  <si>
    <t>Երկրորդ  կարգի մասնագետ - առևտրի, սպասարկման</t>
  </si>
  <si>
    <t>Բնակավայրերի վարչական նստավայրերի հավաքարարներ</t>
  </si>
  <si>
    <t>0․5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</si>
</sst>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_(* #,##0_);_(* \(#,##0\);_(* &quot;-&quot;??_);_(@_)"/>
    <numFmt numFmtId="197" formatCode="#,##0.00_ ;\-#,##0.00\ "/>
  </numFmts>
  <fonts count="46">
    <font>
      <sz val="10"/>
      <name val="Arial"/>
      <family val="0"/>
    </font>
    <font>
      <sz val="12"/>
      <color indexed="8"/>
      <name val="GHEA Grapalat"/>
      <family val="3"/>
    </font>
    <font>
      <sz val="10"/>
      <color indexed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name val="Arial LatArm"/>
      <family val="2"/>
    </font>
    <font>
      <b/>
      <sz val="12"/>
      <color indexed="8"/>
      <name val="GHEA Grapalat"/>
      <family val="3"/>
    </font>
    <font>
      <sz val="12"/>
      <color indexed="10"/>
      <name val="GHEA Grapalat"/>
      <family val="3"/>
    </font>
    <font>
      <b/>
      <sz val="1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1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9" fontId="1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/>
    </xf>
    <xf numFmtId="0" fontId="3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justify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0" fontId="3" fillId="0" borderId="21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/>
    </xf>
    <xf numFmtId="0" fontId="4" fillId="0" borderId="17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9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justify"/>
    </xf>
    <xf numFmtId="0" fontId="1" fillId="0" borderId="23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2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9" fontId="1" fillId="0" borderId="2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justify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4" fillId="0" borderId="35" xfId="0" applyFont="1" applyBorder="1" applyAlignment="1">
      <alignment horizontal="right" vertical="top" wrapText="1"/>
    </xf>
    <xf numFmtId="0" fontId="1" fillId="0" borderId="22" xfId="0" applyNumberFormat="1" applyFont="1" applyFill="1" applyBorder="1" applyAlignment="1">
      <alignment horizontal="right" vertical="center"/>
    </xf>
    <xf numFmtId="0" fontId="1" fillId="0" borderId="36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9" fontId="1" fillId="0" borderId="28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justify" vertical="top" wrapText="1"/>
    </xf>
    <xf numFmtId="0" fontId="1" fillId="0" borderId="3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top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9" fontId="1" fillId="0" borderId="14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 vertical="center"/>
    </xf>
    <xf numFmtId="0" fontId="45" fillId="35" borderId="0" xfId="0" applyFont="1" applyFill="1" applyAlignment="1">
      <alignment/>
    </xf>
    <xf numFmtId="0" fontId="3" fillId="0" borderId="21" xfId="0" applyFont="1" applyFill="1" applyBorder="1" applyAlignment="1">
      <alignment horizontal="justify"/>
    </xf>
    <xf numFmtId="9" fontId="1" fillId="0" borderId="21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justify"/>
    </xf>
    <xf numFmtId="9" fontId="1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9">
      <selection activeCell="A19" sqref="A1:IV16384"/>
    </sheetView>
  </sheetViews>
  <sheetFormatPr defaultColWidth="8.421875" defaultRowHeight="12.75"/>
  <cols>
    <col min="1" max="1" width="3.7109375" style="1" customWidth="1"/>
    <col min="2" max="2" width="47.57421875" style="1" customWidth="1"/>
    <col min="3" max="3" width="8.8515625" style="1" customWidth="1"/>
    <col min="4" max="4" width="10.00390625" style="1" customWidth="1"/>
    <col min="5" max="5" width="12.57421875" style="26" customWidth="1"/>
    <col min="6" max="6" width="22.00390625" style="2" customWidth="1"/>
    <col min="7" max="244" width="9.140625" style="1" customWidth="1"/>
    <col min="245" max="245" width="2.8515625" style="1" customWidth="1"/>
    <col min="246" max="246" width="61.421875" style="1" customWidth="1"/>
    <col min="247" max="247" width="9.00390625" style="1" customWidth="1"/>
    <col min="248" max="248" width="7.421875" style="1" customWidth="1"/>
    <col min="249" max="249" width="9.421875" style="1" customWidth="1"/>
    <col min="250" max="250" width="10.28125" style="1" customWidth="1"/>
    <col min="251" max="251" width="12.140625" style="1" customWidth="1"/>
    <col min="252" max="252" width="2.8515625" style="1" customWidth="1"/>
    <col min="253" max="253" width="46.7109375" style="1" customWidth="1"/>
    <col min="254" max="16384" width="8.421875" style="1" customWidth="1"/>
  </cols>
  <sheetData>
    <row r="1" spans="5:6" ht="75" customHeight="1">
      <c r="E1" s="107"/>
      <c r="F1" s="107" t="s">
        <v>50</v>
      </c>
    </row>
    <row r="2" spans="1:5" ht="34.5" customHeight="1">
      <c r="A2" s="157" t="s">
        <v>0</v>
      </c>
      <c r="B2" s="157"/>
      <c r="C2" s="157"/>
      <c r="D2" s="157"/>
      <c r="E2" s="157"/>
    </row>
    <row r="3" spans="1:5" ht="38.25" customHeight="1">
      <c r="A3" s="157" t="s">
        <v>1</v>
      </c>
      <c r="B3" s="157"/>
      <c r="C3" s="157"/>
      <c r="D3" s="157"/>
      <c r="E3" s="157"/>
    </row>
    <row r="4" spans="1:5" ht="19.5" customHeight="1">
      <c r="A4" s="3"/>
      <c r="B4" s="158" t="s">
        <v>49</v>
      </c>
      <c r="C4" s="158"/>
      <c r="D4" s="4"/>
      <c r="E4" s="4"/>
    </row>
    <row r="5" spans="1:6" ht="63" customHeight="1">
      <c r="A5" s="5"/>
      <c r="B5" s="6" t="s">
        <v>2</v>
      </c>
      <c r="C5" s="7" t="s">
        <v>3</v>
      </c>
      <c r="D5" s="8" t="s">
        <v>4</v>
      </c>
      <c r="E5" s="6" t="s">
        <v>5</v>
      </c>
      <c r="F5" s="9" t="s">
        <v>6</v>
      </c>
    </row>
    <row r="6" spans="1:6" ht="28.5" customHeight="1">
      <c r="A6" s="5"/>
      <c r="B6" s="161" t="s">
        <v>7</v>
      </c>
      <c r="C6" s="162"/>
      <c r="D6" s="162"/>
      <c r="E6" s="162"/>
      <c r="F6" s="163"/>
    </row>
    <row r="7" spans="1:6" ht="24" customHeight="1">
      <c r="A7" s="5">
        <v>1</v>
      </c>
      <c r="B7" s="10" t="s">
        <v>8</v>
      </c>
      <c r="C7" s="5">
        <v>1</v>
      </c>
      <c r="D7" s="11">
        <v>290000</v>
      </c>
      <c r="E7" s="12">
        <v>290000</v>
      </c>
      <c r="F7" s="13">
        <v>75</v>
      </c>
    </row>
    <row r="8" spans="1:6" ht="17.25">
      <c r="A8" s="5">
        <v>2</v>
      </c>
      <c r="B8" s="10" t="s">
        <v>9</v>
      </c>
      <c r="C8" s="5">
        <v>1</v>
      </c>
      <c r="D8" s="14">
        <v>270000</v>
      </c>
      <c r="E8" s="15">
        <v>270000</v>
      </c>
      <c r="F8" s="13">
        <v>70</v>
      </c>
    </row>
    <row r="9" spans="1:6" ht="21" customHeight="1">
      <c r="A9" s="5">
        <v>3</v>
      </c>
      <c r="B9" s="10" t="s">
        <v>10</v>
      </c>
      <c r="C9" s="5">
        <v>1</v>
      </c>
      <c r="D9" s="14">
        <v>170000</v>
      </c>
      <c r="E9" s="15">
        <v>170000</v>
      </c>
      <c r="F9" s="13">
        <v>45</v>
      </c>
    </row>
    <row r="10" spans="1:6" ht="18.75" customHeight="1">
      <c r="A10" s="5">
        <v>4</v>
      </c>
      <c r="B10" s="16" t="s">
        <v>11</v>
      </c>
      <c r="C10" s="5">
        <v>2</v>
      </c>
      <c r="D10" s="14">
        <v>260000</v>
      </c>
      <c r="E10" s="17">
        <v>520000</v>
      </c>
      <c r="F10" s="13">
        <v>65</v>
      </c>
    </row>
    <row r="11" spans="1:6" ht="18.75" customHeight="1">
      <c r="A11" s="18">
        <v>5</v>
      </c>
      <c r="B11" s="16" t="s">
        <v>12</v>
      </c>
      <c r="C11" s="5">
        <v>3</v>
      </c>
      <c r="D11" s="14">
        <v>240000</v>
      </c>
      <c r="E11" s="15">
        <v>720000</v>
      </c>
      <c r="F11" s="13">
        <v>6</v>
      </c>
    </row>
    <row r="12" spans="1:6" ht="18.75" customHeight="1" thickBot="1">
      <c r="A12" s="19">
        <v>6</v>
      </c>
      <c r="B12" s="20" t="s">
        <v>13</v>
      </c>
      <c r="C12" s="21">
        <v>2</v>
      </c>
      <c r="D12" s="22">
        <v>220000</v>
      </c>
      <c r="E12" s="23">
        <v>440000</v>
      </c>
      <c r="F12" s="24">
        <v>55</v>
      </c>
    </row>
    <row r="13" spans="1:6" ht="18.75" customHeight="1" thickBot="1">
      <c r="A13" s="164"/>
      <c r="B13" s="165"/>
      <c r="C13" s="91">
        <v>10</v>
      </c>
      <c r="D13" s="92"/>
      <c r="E13" s="93">
        <f>SUM(E7:E12)</f>
        <v>2410000</v>
      </c>
      <c r="F13" s="27"/>
    </row>
    <row r="14" spans="1:6" ht="21.75" customHeight="1" thickBot="1">
      <c r="A14" s="94"/>
      <c r="B14" s="166" t="s">
        <v>51</v>
      </c>
      <c r="C14" s="166"/>
      <c r="D14" s="166"/>
      <c r="E14" s="166"/>
      <c r="F14" s="167"/>
    </row>
    <row r="15" spans="1:6" ht="35.25" customHeight="1" thickBot="1">
      <c r="A15" s="164" t="s">
        <v>14</v>
      </c>
      <c r="B15" s="165"/>
      <c r="C15" s="29">
        <v>2</v>
      </c>
      <c r="D15" s="30"/>
      <c r="E15" s="31"/>
      <c r="F15" s="32"/>
    </row>
    <row r="16" spans="1:6" ht="21" customHeight="1">
      <c r="A16" s="33">
        <v>1</v>
      </c>
      <c r="B16" s="34" t="s">
        <v>15</v>
      </c>
      <c r="C16" s="35">
        <v>1</v>
      </c>
      <c r="D16" s="35"/>
      <c r="E16" s="36"/>
      <c r="F16" s="13"/>
    </row>
    <row r="17" spans="1:6" ht="45" customHeight="1" thickBot="1">
      <c r="A17" s="19">
        <v>2</v>
      </c>
      <c r="B17" s="37" t="s">
        <v>16</v>
      </c>
      <c r="C17" s="38">
        <v>1</v>
      </c>
      <c r="D17" s="38"/>
      <c r="E17" s="39"/>
      <c r="F17" s="13"/>
    </row>
    <row r="18" spans="1:6" ht="31.5" customHeight="1" thickBot="1">
      <c r="A18" s="28">
        <v>1</v>
      </c>
      <c r="B18" s="40" t="s">
        <v>17</v>
      </c>
      <c r="C18" s="29">
        <v>1</v>
      </c>
      <c r="D18" s="41">
        <v>270000</v>
      </c>
      <c r="E18" s="42">
        <v>270000</v>
      </c>
      <c r="F18" s="43">
        <v>70</v>
      </c>
    </row>
    <row r="19" spans="1:6" ht="32.25" customHeight="1" thickBot="1">
      <c r="A19" s="44"/>
      <c r="B19" s="45" t="s">
        <v>18</v>
      </c>
      <c r="C19" s="46">
        <v>7</v>
      </c>
      <c r="D19" s="47"/>
      <c r="E19" s="48">
        <v>1190000</v>
      </c>
      <c r="F19" s="49" t="s">
        <v>19</v>
      </c>
    </row>
    <row r="20" spans="1:6" ht="33.75" customHeight="1">
      <c r="A20" s="50">
        <v>1</v>
      </c>
      <c r="B20" s="51" t="s">
        <v>20</v>
      </c>
      <c r="C20" s="52">
        <v>1</v>
      </c>
      <c r="D20" s="53">
        <v>170000</v>
      </c>
      <c r="E20" s="54"/>
      <c r="F20" s="55">
        <v>0.63</v>
      </c>
    </row>
    <row r="21" spans="1:6" ht="47.25" customHeight="1">
      <c r="A21" s="10">
        <v>2</v>
      </c>
      <c r="B21" s="56" t="s">
        <v>21</v>
      </c>
      <c r="C21" s="25">
        <v>1</v>
      </c>
      <c r="D21" s="14">
        <v>170000</v>
      </c>
      <c r="F21" s="55">
        <v>0.63</v>
      </c>
    </row>
    <row r="22" spans="1:6" ht="36.75" customHeight="1">
      <c r="A22" s="10">
        <v>3</v>
      </c>
      <c r="B22" s="57" t="s">
        <v>22</v>
      </c>
      <c r="C22" s="5">
        <v>1</v>
      </c>
      <c r="D22" s="14">
        <v>170000</v>
      </c>
      <c r="F22" s="55">
        <v>0.63</v>
      </c>
    </row>
    <row r="23" spans="1:6" ht="32.25" customHeight="1">
      <c r="A23" s="10">
        <v>4</v>
      </c>
      <c r="B23" s="10" t="s">
        <v>46</v>
      </c>
      <c r="C23" s="25">
        <v>1</v>
      </c>
      <c r="D23" s="14">
        <v>170000</v>
      </c>
      <c r="F23" s="55">
        <v>0.63</v>
      </c>
    </row>
    <row r="24" spans="1:6" ht="25.5" customHeight="1">
      <c r="A24" s="10">
        <v>5</v>
      </c>
      <c r="B24" s="58" t="s">
        <v>23</v>
      </c>
      <c r="C24" s="25">
        <v>1</v>
      </c>
      <c r="D24" s="14">
        <v>170000</v>
      </c>
      <c r="F24" s="55">
        <v>0.63</v>
      </c>
    </row>
    <row r="25" spans="1:6" ht="30.75" customHeight="1">
      <c r="A25" s="10">
        <v>6</v>
      </c>
      <c r="B25" s="58" t="s">
        <v>24</v>
      </c>
      <c r="C25" s="25">
        <v>1</v>
      </c>
      <c r="D25" s="14">
        <v>170000</v>
      </c>
      <c r="F25" s="55">
        <v>0.63</v>
      </c>
    </row>
    <row r="26" spans="1:6" ht="25.5" customHeight="1" thickBot="1">
      <c r="A26" s="10">
        <v>7</v>
      </c>
      <c r="B26" s="58" t="s">
        <v>25</v>
      </c>
      <c r="C26" s="25">
        <v>1</v>
      </c>
      <c r="D26" s="14">
        <v>170000</v>
      </c>
      <c r="F26" s="55">
        <v>0.63</v>
      </c>
    </row>
    <row r="27" spans="1:6" ht="25.5" customHeight="1" thickBot="1">
      <c r="A27" s="44"/>
      <c r="B27" s="63" t="s">
        <v>26</v>
      </c>
      <c r="C27" s="64">
        <v>4</v>
      </c>
      <c r="D27" s="41"/>
      <c r="E27" s="65">
        <v>600000</v>
      </c>
      <c r="F27" s="13"/>
    </row>
    <row r="28" spans="1:6" ht="30.75" customHeight="1">
      <c r="A28" s="50">
        <v>1</v>
      </c>
      <c r="B28" s="66" t="s">
        <v>27</v>
      </c>
      <c r="C28" s="52">
        <v>1</v>
      </c>
      <c r="D28" s="53">
        <v>150000</v>
      </c>
      <c r="E28" s="54">
        <v>150000</v>
      </c>
      <c r="F28" s="55">
        <v>0.55</v>
      </c>
    </row>
    <row r="29" spans="1:6" ht="48" customHeight="1">
      <c r="A29" s="10">
        <v>2</v>
      </c>
      <c r="B29" s="67" t="s">
        <v>28</v>
      </c>
      <c r="C29" s="25">
        <v>1</v>
      </c>
      <c r="D29" s="14">
        <v>150000</v>
      </c>
      <c r="E29" s="26">
        <v>150000</v>
      </c>
      <c r="F29" s="55">
        <v>0.55</v>
      </c>
    </row>
    <row r="30" spans="1:6" ht="27.75" customHeight="1">
      <c r="A30" s="10">
        <v>3</v>
      </c>
      <c r="B30" s="68" t="s">
        <v>29</v>
      </c>
      <c r="C30" s="25">
        <v>1</v>
      </c>
      <c r="D30" s="14">
        <v>150000</v>
      </c>
      <c r="E30" s="26">
        <v>150000</v>
      </c>
      <c r="F30" s="55">
        <v>0.55</v>
      </c>
    </row>
    <row r="31" spans="1:6" ht="37.5" customHeight="1" thickBot="1">
      <c r="A31" s="59">
        <v>4</v>
      </c>
      <c r="B31" s="60" t="s">
        <v>45</v>
      </c>
      <c r="C31" s="61">
        <v>1</v>
      </c>
      <c r="D31" s="22">
        <v>150000</v>
      </c>
      <c r="E31" s="26">
        <v>150000</v>
      </c>
      <c r="F31" s="55">
        <v>0.63</v>
      </c>
    </row>
    <row r="32" spans="1:6" ht="27" customHeight="1" thickBot="1">
      <c r="A32" s="28"/>
      <c r="B32" s="69" t="s">
        <v>30</v>
      </c>
      <c r="C32" s="64">
        <v>5</v>
      </c>
      <c r="D32" s="41"/>
      <c r="E32" s="65">
        <v>675000</v>
      </c>
      <c r="F32" s="13"/>
    </row>
    <row r="33" spans="1:6" ht="24.75" customHeight="1">
      <c r="A33" s="33">
        <v>1</v>
      </c>
      <c r="B33" s="70" t="s">
        <v>31</v>
      </c>
      <c r="C33" s="71">
        <v>1</v>
      </c>
      <c r="D33" s="53">
        <v>135000</v>
      </c>
      <c r="E33" s="54">
        <v>135000</v>
      </c>
      <c r="F33" s="55">
        <v>0.5</v>
      </c>
    </row>
    <row r="34" spans="1:6" ht="22.5" customHeight="1">
      <c r="A34" s="18">
        <v>2</v>
      </c>
      <c r="B34" s="72" t="s">
        <v>32</v>
      </c>
      <c r="C34" s="25">
        <v>1</v>
      </c>
      <c r="D34" s="14">
        <v>135000</v>
      </c>
      <c r="E34" s="26">
        <v>135000</v>
      </c>
      <c r="F34" s="55">
        <v>0.5</v>
      </c>
    </row>
    <row r="35" spans="1:6" ht="33.75" customHeight="1">
      <c r="A35" s="18">
        <v>3</v>
      </c>
      <c r="B35" s="73" t="s">
        <v>33</v>
      </c>
      <c r="C35" s="25">
        <v>2</v>
      </c>
      <c r="D35" s="14">
        <v>135000</v>
      </c>
      <c r="E35" s="26">
        <v>270000</v>
      </c>
      <c r="F35" s="55">
        <v>0.5</v>
      </c>
    </row>
    <row r="36" spans="1:6" ht="22.5" customHeight="1" thickBot="1">
      <c r="A36" s="19">
        <v>4</v>
      </c>
      <c r="B36" s="74" t="s">
        <v>34</v>
      </c>
      <c r="C36" s="61">
        <v>1</v>
      </c>
      <c r="D36" s="22">
        <v>135000</v>
      </c>
      <c r="E36" s="62">
        <v>135000</v>
      </c>
      <c r="F36" s="55">
        <v>0.5</v>
      </c>
    </row>
    <row r="37" spans="1:7" ht="30" customHeight="1" thickBot="1">
      <c r="A37" s="28"/>
      <c r="B37" s="75" t="s">
        <v>35</v>
      </c>
      <c r="C37" s="64">
        <v>12</v>
      </c>
      <c r="D37" s="41"/>
      <c r="E37" s="65">
        <v>1440000</v>
      </c>
      <c r="F37" s="13"/>
      <c r="G37" s="4"/>
    </row>
    <row r="38" spans="1:7" ht="21" customHeight="1">
      <c r="A38" s="33">
        <v>1</v>
      </c>
      <c r="B38" s="76" t="s">
        <v>47</v>
      </c>
      <c r="C38" s="77">
        <v>1</v>
      </c>
      <c r="D38" s="53">
        <v>120000</v>
      </c>
      <c r="E38" s="54">
        <v>120000</v>
      </c>
      <c r="F38" s="55">
        <v>0.44</v>
      </c>
      <c r="G38" s="78"/>
    </row>
    <row r="39" spans="1:7" ht="36" customHeight="1">
      <c r="A39" s="33">
        <v>2</v>
      </c>
      <c r="B39" s="67" t="s">
        <v>36</v>
      </c>
      <c r="C39" s="5">
        <v>7</v>
      </c>
      <c r="D39" s="14">
        <v>120000</v>
      </c>
      <c r="E39" s="26">
        <v>840000</v>
      </c>
      <c r="F39" s="55">
        <v>0.44</v>
      </c>
      <c r="G39" s="78"/>
    </row>
    <row r="40" spans="1:6" ht="51.75" customHeight="1" thickBot="1">
      <c r="A40" s="21">
        <v>3</v>
      </c>
      <c r="B40" s="99" t="s">
        <v>54</v>
      </c>
      <c r="C40" s="100">
        <v>4</v>
      </c>
      <c r="D40" s="22">
        <v>120000</v>
      </c>
      <c r="E40" s="62">
        <v>480000</v>
      </c>
      <c r="F40" s="55">
        <v>0.44</v>
      </c>
    </row>
    <row r="41" spans="1:6" ht="23.25" customHeight="1" thickBot="1">
      <c r="A41" s="101"/>
      <c r="B41" s="102"/>
      <c r="C41" s="103">
        <v>31</v>
      </c>
      <c r="D41" s="104"/>
      <c r="E41" s="105"/>
      <c r="F41" s="98"/>
    </row>
    <row r="42" spans="1:12" ht="45" customHeight="1">
      <c r="A42" s="52"/>
      <c r="B42" s="159" t="s">
        <v>48</v>
      </c>
      <c r="C42" s="160"/>
      <c r="D42" s="160"/>
      <c r="E42" s="160"/>
      <c r="F42" s="90"/>
      <c r="L42" s="79"/>
    </row>
    <row r="43" spans="1:8" ht="18" customHeight="1">
      <c r="A43" s="5">
        <v>1</v>
      </c>
      <c r="B43" s="16" t="s">
        <v>37</v>
      </c>
      <c r="C43" s="5">
        <v>1</v>
      </c>
      <c r="D43" s="14">
        <v>100000</v>
      </c>
      <c r="E43" s="26">
        <v>100000</v>
      </c>
      <c r="F43" s="13"/>
      <c r="H43" s="1" t="s">
        <v>38</v>
      </c>
    </row>
    <row r="44" spans="1:6" ht="18" customHeight="1">
      <c r="A44" s="5">
        <v>2</v>
      </c>
      <c r="B44" s="16" t="s">
        <v>39</v>
      </c>
      <c r="C44" s="5">
        <v>2</v>
      </c>
      <c r="D44" s="14">
        <v>100000</v>
      </c>
      <c r="E44" s="26">
        <v>200000</v>
      </c>
      <c r="F44" s="13"/>
    </row>
    <row r="45" spans="1:6" ht="18" customHeight="1">
      <c r="A45" s="5">
        <v>4</v>
      </c>
      <c r="B45" s="16" t="s">
        <v>40</v>
      </c>
      <c r="C45" s="5">
        <v>1</v>
      </c>
      <c r="D45" s="14">
        <v>100000</v>
      </c>
      <c r="E45" s="26">
        <v>100000</v>
      </c>
      <c r="F45" s="13"/>
    </row>
    <row r="46" spans="1:6" ht="18" customHeight="1">
      <c r="A46" s="5">
        <v>5</v>
      </c>
      <c r="B46" s="16" t="s">
        <v>41</v>
      </c>
      <c r="C46" s="5">
        <v>1</v>
      </c>
      <c r="D46" s="14">
        <v>90000</v>
      </c>
      <c r="E46" s="26">
        <v>90000</v>
      </c>
      <c r="F46" s="13"/>
    </row>
    <row r="47" spans="1:6" ht="18" customHeight="1">
      <c r="A47" s="5">
        <v>8</v>
      </c>
      <c r="B47" s="16" t="s">
        <v>42</v>
      </c>
      <c r="C47" s="5">
        <v>2</v>
      </c>
      <c r="D47" s="14">
        <v>90000</v>
      </c>
      <c r="E47" s="26">
        <v>180000</v>
      </c>
      <c r="F47" s="13"/>
    </row>
    <row r="48" spans="1:6" ht="18" customHeight="1">
      <c r="A48" s="21">
        <v>9</v>
      </c>
      <c r="B48" s="20" t="s">
        <v>43</v>
      </c>
      <c r="C48" s="21">
        <v>1</v>
      </c>
      <c r="D48" s="22">
        <v>90000</v>
      </c>
      <c r="E48" s="26">
        <v>90000</v>
      </c>
      <c r="F48" s="80"/>
    </row>
    <row r="49" spans="1:6" ht="18.75" customHeight="1" thickBot="1">
      <c r="A49" s="95"/>
      <c r="B49" s="96"/>
      <c r="C49" s="96">
        <v>8</v>
      </c>
      <c r="D49" s="97"/>
      <c r="E49" s="97">
        <f>SUM(E43:E48)</f>
        <v>760000</v>
      </c>
      <c r="F49" s="81"/>
    </row>
    <row r="50" spans="1:6" ht="32.25" customHeight="1">
      <c r="A50" s="54"/>
      <c r="B50" s="82" t="s">
        <v>44</v>
      </c>
      <c r="C50" s="83">
        <v>49</v>
      </c>
      <c r="D50" s="84"/>
      <c r="E50" s="84">
        <v>7345000</v>
      </c>
      <c r="F50" s="85"/>
    </row>
    <row r="51" spans="2:6" ht="17.25">
      <c r="B51" s="1" t="s">
        <v>52</v>
      </c>
      <c r="D51" s="4"/>
      <c r="E51" s="4">
        <v>396840</v>
      </c>
      <c r="F51" s="86"/>
    </row>
    <row r="52" spans="4:6" ht="17.25">
      <c r="D52" s="4"/>
      <c r="E52" s="113">
        <f>SUM(E50:E51)</f>
        <v>7741840</v>
      </c>
      <c r="F52" s="86"/>
    </row>
    <row r="53" spans="4:6" ht="17.25">
      <c r="D53" s="4"/>
      <c r="E53" s="4"/>
      <c r="F53" s="86"/>
    </row>
    <row r="54" spans="4:6" ht="17.25">
      <c r="D54" s="4"/>
      <c r="E54" s="4"/>
      <c r="F54" s="86"/>
    </row>
    <row r="55" spans="4:6" ht="17.25">
      <c r="D55" s="4"/>
      <c r="E55" s="4"/>
      <c r="F55" s="86"/>
    </row>
    <row r="56" spans="4:6" ht="17.25">
      <c r="D56" s="4"/>
      <c r="E56" s="4"/>
      <c r="F56" s="86"/>
    </row>
    <row r="57" spans="4:6" ht="17.25">
      <c r="D57" s="4"/>
      <c r="E57" s="4"/>
      <c r="F57" s="86"/>
    </row>
    <row r="58" spans="4:6" ht="17.25">
      <c r="D58" s="4"/>
      <c r="E58" s="4"/>
      <c r="F58" s="86"/>
    </row>
    <row r="59" spans="4:6" ht="17.25">
      <c r="D59" s="4"/>
      <c r="E59" s="4"/>
      <c r="F59" s="86"/>
    </row>
    <row r="60" spans="4:6" ht="17.25">
      <c r="D60" s="4"/>
      <c r="E60" s="4"/>
      <c r="F60" s="86"/>
    </row>
    <row r="61" spans="4:6" ht="17.25">
      <c r="D61" s="4"/>
      <c r="E61" s="4"/>
      <c r="F61" s="86"/>
    </row>
    <row r="62" spans="4:6" ht="17.25">
      <c r="D62" s="4"/>
      <c r="E62" s="4"/>
      <c r="F62" s="86"/>
    </row>
    <row r="63" spans="4:6" ht="17.25">
      <c r="D63" s="4"/>
      <c r="E63" s="4"/>
      <c r="F63" s="86"/>
    </row>
    <row r="64" spans="4:6" ht="17.25">
      <c r="D64" s="4"/>
      <c r="E64" s="4"/>
      <c r="F64" s="86"/>
    </row>
    <row r="65" spans="4:6" ht="17.25">
      <c r="D65" s="4"/>
      <c r="E65" s="4"/>
      <c r="F65" s="86"/>
    </row>
    <row r="66" spans="4:6" ht="17.25">
      <c r="D66" s="4"/>
      <c r="E66" s="4"/>
      <c r="F66" s="86"/>
    </row>
    <row r="67" spans="4:6" ht="17.25">
      <c r="D67" s="4"/>
      <c r="E67" s="4"/>
      <c r="F67" s="86"/>
    </row>
    <row r="68" spans="4:6" ht="17.25">
      <c r="D68" s="4"/>
      <c r="E68" s="4"/>
      <c r="F68" s="86"/>
    </row>
    <row r="69" spans="4:6" ht="17.25">
      <c r="D69" s="4"/>
      <c r="E69" s="4"/>
      <c r="F69" s="86"/>
    </row>
    <row r="70" spans="4:6" ht="17.25">
      <c r="D70" s="4"/>
      <c r="E70" s="4"/>
      <c r="F70" s="86"/>
    </row>
    <row r="71" spans="4:6" ht="17.25">
      <c r="D71" s="4"/>
      <c r="E71" s="4"/>
      <c r="F71" s="86"/>
    </row>
    <row r="72" spans="4:11" ht="17.25">
      <c r="D72" s="4"/>
      <c r="E72" s="4"/>
      <c r="F72" s="86"/>
      <c r="H72" s="4"/>
      <c r="I72" s="4"/>
      <c r="J72" s="4"/>
      <c r="K72" s="4"/>
    </row>
    <row r="73" spans="4:11" ht="17.25">
      <c r="D73" s="4"/>
      <c r="E73" s="4"/>
      <c r="F73" s="86"/>
      <c r="H73" s="4"/>
      <c r="I73" s="4"/>
      <c r="J73" s="4"/>
      <c r="K73" s="4"/>
    </row>
    <row r="74" spans="4:11" ht="17.25">
      <c r="D74" s="4"/>
      <c r="E74" s="4"/>
      <c r="F74" s="86"/>
      <c r="H74" s="87"/>
      <c r="I74" s="87"/>
      <c r="J74" s="4"/>
      <c r="K74" s="4"/>
    </row>
    <row r="75" spans="4:11" ht="17.25">
      <c r="D75" s="4"/>
      <c r="E75" s="4"/>
      <c r="F75" s="86"/>
      <c r="H75" s="87"/>
      <c r="I75" s="87"/>
      <c r="J75" s="4"/>
      <c r="K75" s="4"/>
    </row>
    <row r="76" spans="4:11" ht="17.25">
      <c r="D76" s="4"/>
      <c r="E76" s="4"/>
      <c r="F76" s="86"/>
      <c r="H76" s="87"/>
      <c r="I76" s="87"/>
      <c r="J76" s="4"/>
      <c r="K76" s="4"/>
    </row>
    <row r="77" spans="4:11" ht="17.25">
      <c r="D77" s="4"/>
      <c r="E77" s="4"/>
      <c r="F77" s="86"/>
      <c r="H77" s="87"/>
      <c r="I77" s="87"/>
      <c r="J77" s="4"/>
      <c r="K77" s="4"/>
    </row>
    <row r="78" spans="4:11" ht="17.25">
      <c r="D78" s="4"/>
      <c r="E78" s="4"/>
      <c r="F78" s="86"/>
      <c r="H78" s="87"/>
      <c r="I78" s="87"/>
      <c r="J78" s="4"/>
      <c r="K78" s="4"/>
    </row>
    <row r="79" spans="4:11" ht="17.25">
      <c r="D79" s="4"/>
      <c r="E79" s="4"/>
      <c r="F79" s="86"/>
      <c r="H79" s="88"/>
      <c r="I79" s="88"/>
      <c r="J79" s="4"/>
      <c r="K79" s="4"/>
    </row>
    <row r="80" spans="4:11" ht="17.25">
      <c r="D80" s="4"/>
      <c r="E80" s="4"/>
      <c r="F80" s="86"/>
      <c r="H80" s="89"/>
      <c r="I80" s="89"/>
      <c r="J80" s="4"/>
      <c r="K80" s="4"/>
    </row>
    <row r="81" spans="4:11" ht="17.25">
      <c r="D81" s="4"/>
      <c r="E81" s="4"/>
      <c r="F81" s="86"/>
      <c r="H81" s="89"/>
      <c r="I81" s="89"/>
      <c r="J81" s="4"/>
      <c r="K81" s="4"/>
    </row>
    <row r="82" spans="4:11" ht="17.25">
      <c r="D82" s="4"/>
      <c r="E82" s="4"/>
      <c r="F82" s="86"/>
      <c r="H82" s="4"/>
      <c r="I82" s="4"/>
      <c r="J82" s="4"/>
      <c r="K82" s="4"/>
    </row>
    <row r="83" spans="4:11" ht="17.25">
      <c r="D83" s="4"/>
      <c r="E83" s="4"/>
      <c r="F83" s="86"/>
      <c r="H83" s="4"/>
      <c r="I83" s="4"/>
      <c r="J83" s="4"/>
      <c r="K83" s="4"/>
    </row>
    <row r="84" spans="4:11" ht="17.25">
      <c r="D84" s="4"/>
      <c r="E84" s="4"/>
      <c r="F84" s="86"/>
      <c r="H84" s="4"/>
      <c r="I84" s="4"/>
      <c r="J84" s="4"/>
      <c r="K84" s="4"/>
    </row>
    <row r="85" spans="5:11" ht="17.25">
      <c r="E85" s="54"/>
      <c r="H85" s="4"/>
      <c r="I85" s="4"/>
      <c r="J85" s="4"/>
      <c r="K85" s="4"/>
    </row>
  </sheetData>
  <sheetProtection/>
  <mergeCells count="8">
    <mergeCell ref="A2:E2"/>
    <mergeCell ref="A3:E3"/>
    <mergeCell ref="B4:C4"/>
    <mergeCell ref="B42:E42"/>
    <mergeCell ref="B6:F6"/>
    <mergeCell ref="A13:B13"/>
    <mergeCell ref="B14:F14"/>
    <mergeCell ref="A15:B15"/>
  </mergeCells>
  <printOptions/>
  <pageMargins left="0.75" right="0.33" top="0.38" bottom="0.33" header="0.3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7"/>
  <sheetViews>
    <sheetView tabSelected="1" zoomScalePageLayoutView="0" workbookViewId="0" topLeftCell="A7">
      <selection activeCell="O29" sqref="O29"/>
    </sheetView>
  </sheetViews>
  <sheetFormatPr defaultColWidth="9.140625" defaultRowHeight="12.75"/>
  <cols>
    <col min="1" max="1" width="6.140625" style="0" customWidth="1"/>
    <col min="2" max="2" width="47.57421875" style="0" customWidth="1"/>
    <col min="3" max="3" width="8.8515625" style="0" customWidth="1"/>
    <col min="4" max="4" width="15.140625" style="0" customWidth="1"/>
    <col min="5" max="5" width="14.57421875" style="0" customWidth="1"/>
    <col min="6" max="6" width="26.00390625" style="0" customWidth="1"/>
    <col min="7" max="7" width="9.140625" style="0" customWidth="1"/>
    <col min="8" max="8" width="18.28125" style="0" customWidth="1"/>
  </cols>
  <sheetData>
    <row r="3" spans="1:8" ht="152.25">
      <c r="A3" s="5"/>
      <c r="B3" s="134" t="s">
        <v>2</v>
      </c>
      <c r="C3" s="135" t="s">
        <v>3</v>
      </c>
      <c r="D3" s="136" t="s">
        <v>4</v>
      </c>
      <c r="E3" s="134" t="s">
        <v>5</v>
      </c>
      <c r="F3" s="9" t="s">
        <v>6</v>
      </c>
      <c r="G3" s="1"/>
      <c r="H3" s="1"/>
    </row>
    <row r="4" spans="1:8" ht="17.25">
      <c r="A4" s="5"/>
      <c r="B4" s="161" t="s">
        <v>7</v>
      </c>
      <c r="C4" s="162"/>
      <c r="D4" s="162"/>
      <c r="E4" s="162"/>
      <c r="F4" s="163"/>
      <c r="G4" s="1"/>
      <c r="H4" s="1"/>
    </row>
    <row r="5" spans="1:8" ht="24.75" customHeight="1">
      <c r="A5" s="5">
        <v>1</v>
      </c>
      <c r="B5" s="10" t="s">
        <v>8</v>
      </c>
      <c r="C5" s="5">
        <v>1</v>
      </c>
      <c r="D5" s="11">
        <v>290000</v>
      </c>
      <c r="E5" s="17">
        <v>290000</v>
      </c>
      <c r="F5" s="13">
        <v>75</v>
      </c>
      <c r="G5" s="1"/>
      <c r="H5" s="1">
        <v>396000</v>
      </c>
    </row>
    <row r="6" spans="1:8" ht="24.75" customHeight="1">
      <c r="A6" s="5">
        <v>2</v>
      </c>
      <c r="B6" s="10" t="s">
        <v>9</v>
      </c>
      <c r="C6" s="5">
        <v>1</v>
      </c>
      <c r="D6" s="14">
        <v>270000</v>
      </c>
      <c r="E6" s="122">
        <v>270000</v>
      </c>
      <c r="F6" s="13">
        <v>70</v>
      </c>
      <c r="G6" s="1"/>
      <c r="H6" s="1"/>
    </row>
    <row r="7" spans="1:8" ht="24.75" customHeight="1">
      <c r="A7" s="5">
        <v>3</v>
      </c>
      <c r="B7" s="10" t="s">
        <v>10</v>
      </c>
      <c r="C7" s="5">
        <v>1</v>
      </c>
      <c r="D7" s="14">
        <v>170000</v>
      </c>
      <c r="E7" s="122">
        <v>170000</v>
      </c>
      <c r="F7" s="13">
        <v>45</v>
      </c>
      <c r="G7" s="1"/>
      <c r="H7" s="1"/>
    </row>
    <row r="8" spans="1:8" ht="24.75" customHeight="1">
      <c r="A8" s="5">
        <v>4</v>
      </c>
      <c r="B8" s="16" t="s">
        <v>11</v>
      </c>
      <c r="C8" s="5">
        <v>2</v>
      </c>
      <c r="D8" s="14">
        <v>260000</v>
      </c>
      <c r="E8" s="17">
        <v>520000</v>
      </c>
      <c r="F8" s="13">
        <v>65</v>
      </c>
      <c r="G8" s="1"/>
      <c r="H8" s="1"/>
    </row>
    <row r="9" spans="1:8" ht="24.75" customHeight="1">
      <c r="A9" s="18">
        <v>5</v>
      </c>
      <c r="B9" s="16" t="s">
        <v>12</v>
      </c>
      <c r="C9" s="5">
        <v>3</v>
      </c>
      <c r="D9" s="14">
        <v>240000</v>
      </c>
      <c r="E9" s="122">
        <v>720000</v>
      </c>
      <c r="F9" s="13">
        <v>6</v>
      </c>
      <c r="G9" s="1"/>
      <c r="H9" s="1"/>
    </row>
    <row r="10" spans="1:8" ht="39" customHeight="1" thickBot="1">
      <c r="A10" s="19">
        <v>6</v>
      </c>
      <c r="B10" s="20" t="s">
        <v>13</v>
      </c>
      <c r="C10" s="21">
        <v>2</v>
      </c>
      <c r="D10" s="22">
        <v>220000</v>
      </c>
      <c r="E10" s="17">
        <v>440000</v>
      </c>
      <c r="F10" s="13">
        <v>55</v>
      </c>
      <c r="G10" s="1"/>
      <c r="H10" s="1"/>
    </row>
    <row r="11" spans="1:8" ht="24.75" customHeight="1" thickBot="1">
      <c r="A11" s="164"/>
      <c r="B11" s="165"/>
      <c r="C11" s="29">
        <v>10</v>
      </c>
      <c r="D11" s="92"/>
      <c r="E11" s="121">
        <f>SUM(E5:E10)</f>
        <v>2410000</v>
      </c>
      <c r="F11" s="125"/>
      <c r="G11" s="1"/>
      <c r="H11" s="1">
        <v>2410000</v>
      </c>
    </row>
    <row r="12" spans="1:8" ht="24.75" customHeight="1" thickBot="1">
      <c r="A12" s="94"/>
      <c r="B12" s="172" t="s">
        <v>53</v>
      </c>
      <c r="C12" s="172"/>
      <c r="D12" s="172"/>
      <c r="E12" s="172"/>
      <c r="F12" s="173"/>
      <c r="G12" s="1"/>
      <c r="H12" s="1"/>
    </row>
    <row r="13" spans="1:8" ht="24.75" customHeight="1" thickBot="1">
      <c r="A13" s="28">
        <v>1</v>
      </c>
      <c r="B13" s="110" t="s">
        <v>17</v>
      </c>
      <c r="C13" s="111">
        <v>1</v>
      </c>
      <c r="D13" s="109">
        <v>270000</v>
      </c>
      <c r="E13" s="138"/>
      <c r="F13" s="139"/>
      <c r="G13" s="1"/>
      <c r="H13" s="1">
        <v>270000</v>
      </c>
    </row>
    <row r="14" spans="1:8" ht="39" customHeight="1" thickBot="1">
      <c r="A14" s="164" t="s">
        <v>14</v>
      </c>
      <c r="B14" s="174"/>
      <c r="C14" s="175">
        <v>2</v>
      </c>
      <c r="D14" s="176"/>
      <c r="E14" s="177"/>
      <c r="F14" s="32"/>
      <c r="G14" s="1"/>
      <c r="H14" s="1"/>
    </row>
    <row r="15" spans="1:8" ht="40.5" customHeight="1">
      <c r="A15" s="33">
        <v>1</v>
      </c>
      <c r="B15" s="34" t="s">
        <v>15</v>
      </c>
      <c r="C15" s="35">
        <v>1</v>
      </c>
      <c r="D15" s="35">
        <v>256623</v>
      </c>
      <c r="E15" s="36"/>
      <c r="F15" s="13"/>
      <c r="G15" s="1"/>
      <c r="H15" s="1"/>
    </row>
    <row r="16" spans="1:8" ht="34.5" customHeight="1" thickBot="1">
      <c r="A16" s="19">
        <v>2</v>
      </c>
      <c r="B16" s="37" t="s">
        <v>16</v>
      </c>
      <c r="C16" s="38">
        <v>1</v>
      </c>
      <c r="D16" s="38">
        <v>133602</v>
      </c>
      <c r="E16" s="39"/>
      <c r="F16" s="13"/>
      <c r="G16" s="1"/>
      <c r="H16" s="1"/>
    </row>
    <row r="17" spans="5:8" ht="24.75" customHeight="1" thickBot="1">
      <c r="E17" s="112"/>
      <c r="F17" s="126">
        <v>70</v>
      </c>
      <c r="G17" s="1"/>
      <c r="H17" s="1"/>
    </row>
    <row r="18" spans="1:8" ht="60" customHeight="1" thickBot="1">
      <c r="A18" s="133"/>
      <c r="B18" s="129" t="s">
        <v>62</v>
      </c>
      <c r="C18" s="168">
        <v>5</v>
      </c>
      <c r="D18" s="169"/>
      <c r="E18" s="130"/>
      <c r="F18" s="127"/>
      <c r="G18" s="1"/>
      <c r="H18" s="1"/>
    </row>
    <row r="19" spans="1:8" ht="24.75" customHeight="1">
      <c r="A19" s="52">
        <v>1</v>
      </c>
      <c r="B19" s="70" t="s">
        <v>56</v>
      </c>
      <c r="C19" s="84">
        <v>1</v>
      </c>
      <c r="D19" s="54">
        <v>240000</v>
      </c>
      <c r="E19" s="54"/>
      <c r="F19" s="124"/>
      <c r="G19" s="1"/>
      <c r="H19" s="1">
        <v>240000</v>
      </c>
    </row>
    <row r="20" spans="1:8" ht="30.75" customHeight="1">
      <c r="A20" s="5">
        <v>2</v>
      </c>
      <c r="B20" s="58" t="s">
        <v>58</v>
      </c>
      <c r="C20" s="6">
        <v>1</v>
      </c>
      <c r="D20" s="26">
        <v>170000</v>
      </c>
      <c r="E20" s="26"/>
      <c r="F20" s="43"/>
      <c r="G20" s="1"/>
      <c r="H20" s="1">
        <v>170000</v>
      </c>
    </row>
    <row r="21" spans="1:8" ht="28.5" customHeight="1">
      <c r="A21" s="5">
        <v>4</v>
      </c>
      <c r="B21" s="67" t="s">
        <v>63</v>
      </c>
      <c r="C21" s="25">
        <v>1</v>
      </c>
      <c r="D21" s="140">
        <v>150000</v>
      </c>
      <c r="E21" s="132"/>
      <c r="F21" s="43"/>
      <c r="G21" s="1"/>
      <c r="H21" s="1">
        <v>150000</v>
      </c>
    </row>
    <row r="22" spans="1:8" ht="36.75" customHeight="1">
      <c r="A22" s="5"/>
      <c r="B22" s="16" t="s">
        <v>66</v>
      </c>
      <c r="C22" s="25">
        <v>2</v>
      </c>
      <c r="D22" s="140">
        <v>135000</v>
      </c>
      <c r="E22" s="132"/>
      <c r="F22" s="147"/>
      <c r="G22" s="1"/>
      <c r="H22" s="1">
        <v>270000</v>
      </c>
    </row>
    <row r="23" spans="1:8" ht="35.25" customHeight="1" thickBot="1">
      <c r="A23" s="128"/>
      <c r="B23" s="144" t="s">
        <v>18</v>
      </c>
      <c r="C23" s="170">
        <v>6</v>
      </c>
      <c r="D23" s="171"/>
      <c r="E23" s="123"/>
      <c r="F23" s="145"/>
      <c r="G23" s="1"/>
      <c r="H23" s="1">
        <v>1020000</v>
      </c>
    </row>
    <row r="24" spans="1:8" ht="24.75" customHeight="1">
      <c r="A24" s="50">
        <v>1</v>
      </c>
      <c r="B24" s="51" t="s">
        <v>20</v>
      </c>
      <c r="C24" s="52">
        <v>1</v>
      </c>
      <c r="D24" s="53">
        <v>170000</v>
      </c>
      <c r="E24" s="54"/>
      <c r="F24" s="98">
        <v>0.63</v>
      </c>
      <c r="G24" s="1"/>
      <c r="H24" s="1"/>
    </row>
    <row r="25" spans="1:8" ht="41.25" customHeight="1">
      <c r="A25" s="10">
        <v>2</v>
      </c>
      <c r="B25" s="56" t="s">
        <v>57</v>
      </c>
      <c r="C25" s="25">
        <v>1</v>
      </c>
      <c r="D25" s="14">
        <v>170000</v>
      </c>
      <c r="E25" s="26"/>
      <c r="F25" s="55">
        <v>0.63</v>
      </c>
      <c r="G25" s="1"/>
      <c r="H25" s="1"/>
    </row>
    <row r="26" spans="1:8" ht="34.5" customHeight="1">
      <c r="A26" s="10">
        <v>3</v>
      </c>
      <c r="B26" s="57" t="s">
        <v>22</v>
      </c>
      <c r="C26" s="5">
        <v>1</v>
      </c>
      <c r="D26" s="14">
        <v>170000</v>
      </c>
      <c r="E26" s="26"/>
      <c r="F26" s="55">
        <v>0.63</v>
      </c>
      <c r="G26" s="1"/>
      <c r="H26" s="1"/>
    </row>
    <row r="27" spans="1:8" ht="24.75" customHeight="1">
      <c r="A27" s="10">
        <v>4</v>
      </c>
      <c r="B27" s="10" t="s">
        <v>46</v>
      </c>
      <c r="C27" s="25">
        <v>1</v>
      </c>
      <c r="D27" s="14">
        <v>170000</v>
      </c>
      <c r="E27" s="26"/>
      <c r="F27" s="55">
        <v>0.63</v>
      </c>
      <c r="G27" s="1"/>
      <c r="H27" s="1"/>
    </row>
    <row r="28" spans="1:8" ht="24.75" customHeight="1" thickBot="1">
      <c r="A28" s="10">
        <v>5</v>
      </c>
      <c r="B28" s="58" t="s">
        <v>25</v>
      </c>
      <c r="C28" s="25">
        <v>1</v>
      </c>
      <c r="D28" s="14">
        <v>170000</v>
      </c>
      <c r="E28" s="26"/>
      <c r="F28" s="131">
        <v>0.63</v>
      </c>
      <c r="G28" s="1"/>
      <c r="H28" s="1"/>
    </row>
    <row r="29" spans="1:8" ht="34.5" customHeight="1" thickBot="1">
      <c r="A29" s="59">
        <v>1</v>
      </c>
      <c r="B29" s="60" t="s">
        <v>45</v>
      </c>
      <c r="C29" s="117">
        <v>1</v>
      </c>
      <c r="D29" s="142">
        <v>170000</v>
      </c>
      <c r="E29" s="149"/>
      <c r="F29" s="150">
        <v>0.63</v>
      </c>
      <c r="G29" s="1"/>
      <c r="H29" s="1"/>
    </row>
    <row r="30" spans="1:8" ht="24.75" customHeight="1" thickBot="1">
      <c r="A30" s="44"/>
      <c r="B30" s="155" t="s">
        <v>26</v>
      </c>
      <c r="C30" s="178">
        <v>3</v>
      </c>
      <c r="D30" s="165"/>
      <c r="E30" s="92"/>
      <c r="F30" s="156"/>
      <c r="G30" s="1"/>
      <c r="H30" s="1"/>
    </row>
    <row r="31" spans="1:8" ht="24.75" customHeight="1">
      <c r="A31" s="50"/>
      <c r="B31" s="153" t="s">
        <v>69</v>
      </c>
      <c r="C31" s="52">
        <v>1</v>
      </c>
      <c r="D31" s="54">
        <v>150000</v>
      </c>
      <c r="E31" s="54"/>
      <c r="F31" s="154"/>
      <c r="G31" s="1"/>
      <c r="H31" s="1"/>
    </row>
    <row r="32" spans="1:8" ht="36" customHeight="1" thickBot="1">
      <c r="A32" s="10"/>
      <c r="B32" s="67" t="s">
        <v>59</v>
      </c>
      <c r="C32" s="5">
        <v>1</v>
      </c>
      <c r="D32" s="146">
        <v>150000</v>
      </c>
      <c r="E32" s="132"/>
      <c r="F32" s="147"/>
      <c r="G32" s="1"/>
      <c r="H32" s="1">
        <v>300000</v>
      </c>
    </row>
    <row r="33" spans="1:8" ht="24.75" customHeight="1" thickBot="1">
      <c r="A33" s="28"/>
      <c r="B33" s="69" t="s">
        <v>30</v>
      </c>
      <c r="C33" s="64">
        <v>3</v>
      </c>
      <c r="D33" s="41"/>
      <c r="E33" s="65"/>
      <c r="F33" s="13"/>
      <c r="G33" s="1"/>
      <c r="H33" s="1"/>
    </row>
    <row r="34" spans="1:8" ht="24.75" customHeight="1">
      <c r="A34" s="33">
        <v>1</v>
      </c>
      <c r="B34" s="70" t="s">
        <v>31</v>
      </c>
      <c r="C34" s="71">
        <v>1</v>
      </c>
      <c r="D34" s="53">
        <v>135000</v>
      </c>
      <c r="E34" s="54"/>
      <c r="F34" s="55">
        <v>0.5</v>
      </c>
      <c r="G34" s="1"/>
      <c r="H34" s="1"/>
    </row>
    <row r="35" spans="1:8" ht="24.75" customHeight="1">
      <c r="A35" s="18">
        <v>2</v>
      </c>
      <c r="B35" s="72" t="s">
        <v>32</v>
      </c>
      <c r="C35" s="25">
        <v>1</v>
      </c>
      <c r="D35" s="14">
        <v>135000</v>
      </c>
      <c r="E35" s="26"/>
      <c r="F35" s="55">
        <v>0.5</v>
      </c>
      <c r="G35" s="1"/>
      <c r="H35" s="1"/>
    </row>
    <row r="36" spans="1:8" ht="24.75" customHeight="1" thickBot="1">
      <c r="A36" s="19">
        <v>4</v>
      </c>
      <c r="B36" s="74" t="s">
        <v>34</v>
      </c>
      <c r="C36" s="61">
        <v>1</v>
      </c>
      <c r="D36" s="22">
        <v>135000</v>
      </c>
      <c r="E36" s="62"/>
      <c r="F36" s="55">
        <v>0.5</v>
      </c>
      <c r="G36" s="4"/>
      <c r="H36" s="1">
        <v>405000</v>
      </c>
    </row>
    <row r="37" spans="1:8" ht="24.75" customHeight="1" thickBot="1">
      <c r="A37" s="28"/>
      <c r="B37" s="75" t="s">
        <v>35</v>
      </c>
      <c r="C37" s="64">
        <v>7</v>
      </c>
      <c r="D37" s="41"/>
      <c r="E37" s="65"/>
      <c r="F37" s="13"/>
      <c r="G37" s="78"/>
      <c r="H37" s="1"/>
    </row>
    <row r="38" spans="1:8" ht="43.5" customHeight="1">
      <c r="A38" s="94"/>
      <c r="B38" s="141" t="s">
        <v>70</v>
      </c>
      <c r="C38" s="61">
        <v>1</v>
      </c>
      <c r="D38" s="143">
        <v>120000</v>
      </c>
      <c r="E38" s="148"/>
      <c r="F38" s="13"/>
      <c r="G38" s="78"/>
      <c r="H38" s="1">
        <v>120000</v>
      </c>
    </row>
    <row r="39" spans="1:8" ht="47.25" customHeight="1" thickBot="1">
      <c r="A39" s="114">
        <v>1</v>
      </c>
      <c r="B39" s="106" t="s">
        <v>36</v>
      </c>
      <c r="C39" s="21">
        <v>7</v>
      </c>
      <c r="D39" s="22">
        <v>120000</v>
      </c>
      <c r="E39" s="62"/>
      <c r="F39" s="55">
        <v>0.44</v>
      </c>
      <c r="G39" s="78"/>
      <c r="H39" s="1">
        <v>840000</v>
      </c>
    </row>
    <row r="40" spans="1:8" ht="24.75" customHeight="1" thickBot="1">
      <c r="A40" s="101"/>
      <c r="B40" s="137" t="s">
        <v>67</v>
      </c>
      <c r="C40" s="108">
        <v>27</v>
      </c>
      <c r="D40" s="104"/>
      <c r="E40" s="105"/>
      <c r="F40" s="98"/>
      <c r="G40" s="1"/>
      <c r="H40" s="1"/>
    </row>
    <row r="41" spans="1:8" ht="24.75" customHeight="1">
      <c r="A41" s="52"/>
      <c r="B41" s="159" t="s">
        <v>48</v>
      </c>
      <c r="C41" s="160"/>
      <c r="D41" s="160"/>
      <c r="E41" s="160"/>
      <c r="F41" s="90"/>
      <c r="G41" s="1"/>
      <c r="H41" s="1"/>
    </row>
    <row r="42" spans="1:8" ht="53.25" customHeight="1">
      <c r="A42" s="5">
        <v>1</v>
      </c>
      <c r="B42" s="16" t="s">
        <v>61</v>
      </c>
      <c r="C42" s="5">
        <v>5</v>
      </c>
      <c r="D42" s="14">
        <v>100000</v>
      </c>
      <c r="E42" s="26"/>
      <c r="F42" s="13"/>
      <c r="G42" s="1"/>
      <c r="H42" s="1">
        <v>500000</v>
      </c>
    </row>
    <row r="43" spans="1:8" ht="24.75" customHeight="1">
      <c r="A43" s="5">
        <v>2</v>
      </c>
      <c r="B43" s="16" t="s">
        <v>64</v>
      </c>
      <c r="C43" s="5">
        <v>1</v>
      </c>
      <c r="D43" s="14">
        <v>75000</v>
      </c>
      <c r="E43" s="26"/>
      <c r="F43" s="13"/>
      <c r="G43" s="1"/>
      <c r="H43" s="14">
        <v>75000</v>
      </c>
    </row>
    <row r="44" spans="1:8" ht="24.75" customHeight="1">
      <c r="A44" s="5"/>
      <c r="B44" s="16" t="s">
        <v>65</v>
      </c>
      <c r="C44" s="5">
        <v>1</v>
      </c>
      <c r="D44" s="14">
        <v>85000</v>
      </c>
      <c r="E44" s="26"/>
      <c r="F44" s="13"/>
      <c r="G44" s="1"/>
      <c r="H44" s="14">
        <v>85000</v>
      </c>
    </row>
    <row r="45" spans="1:8" ht="24.75" customHeight="1">
      <c r="A45" s="5">
        <v>3</v>
      </c>
      <c r="B45" s="16" t="s">
        <v>60</v>
      </c>
      <c r="C45" s="5">
        <v>1</v>
      </c>
      <c r="D45" s="14">
        <v>150000</v>
      </c>
      <c r="E45" s="26"/>
      <c r="F45" s="13"/>
      <c r="G45" s="1"/>
      <c r="H45" s="14">
        <v>150000</v>
      </c>
    </row>
    <row r="46" spans="1:8" ht="24.75" customHeight="1">
      <c r="A46" s="5">
        <v>4</v>
      </c>
      <c r="B46" s="16" t="s">
        <v>55</v>
      </c>
      <c r="C46" s="5">
        <v>1</v>
      </c>
      <c r="D46" s="14">
        <v>90000</v>
      </c>
      <c r="E46" s="26"/>
      <c r="F46" s="13"/>
      <c r="G46" s="1"/>
      <c r="H46" s="14">
        <v>90000</v>
      </c>
    </row>
    <row r="47" spans="1:8" ht="24.75" customHeight="1">
      <c r="A47" s="5"/>
      <c r="B47" s="16" t="s">
        <v>55</v>
      </c>
      <c r="C47" s="5">
        <v>1</v>
      </c>
      <c r="D47" s="14">
        <v>80000</v>
      </c>
      <c r="E47" s="26" t="s">
        <v>72</v>
      </c>
      <c r="F47" s="13"/>
      <c r="G47" s="1"/>
      <c r="H47" s="14">
        <v>40000</v>
      </c>
    </row>
    <row r="48" spans="1:8" ht="24.75" customHeight="1">
      <c r="A48" s="5"/>
      <c r="B48" s="16" t="s">
        <v>68</v>
      </c>
      <c r="C48" s="5">
        <v>1</v>
      </c>
      <c r="D48" s="14">
        <v>90000</v>
      </c>
      <c r="E48" s="26"/>
      <c r="F48" s="13"/>
      <c r="G48" s="1"/>
      <c r="H48" s="14">
        <v>90000</v>
      </c>
    </row>
    <row r="49" spans="1:8" ht="24.75" customHeight="1">
      <c r="A49" s="5">
        <v>5</v>
      </c>
      <c r="B49" s="16" t="s">
        <v>39</v>
      </c>
      <c r="C49" s="5">
        <v>1</v>
      </c>
      <c r="D49" s="14">
        <v>120000</v>
      </c>
      <c r="E49" s="26"/>
      <c r="F49" s="13"/>
      <c r="G49" s="1"/>
      <c r="H49" s="14">
        <v>120000</v>
      </c>
    </row>
    <row r="50" spans="1:8" ht="24.75" customHeight="1">
      <c r="A50" s="5">
        <v>7</v>
      </c>
      <c r="B50" s="16" t="s">
        <v>41</v>
      </c>
      <c r="C50" s="5">
        <v>1</v>
      </c>
      <c r="D50" s="14">
        <v>80000</v>
      </c>
      <c r="E50" s="26"/>
      <c r="F50" s="13"/>
      <c r="G50" s="1"/>
      <c r="H50" s="14">
        <v>80000</v>
      </c>
    </row>
    <row r="51" spans="1:8" ht="24.75" customHeight="1">
      <c r="A51" s="5">
        <v>8</v>
      </c>
      <c r="B51" s="16" t="s">
        <v>42</v>
      </c>
      <c r="C51" s="5">
        <v>2</v>
      </c>
      <c r="D51" s="14">
        <v>80000</v>
      </c>
      <c r="E51" s="26"/>
      <c r="F51" s="80"/>
      <c r="G51" s="1"/>
      <c r="H51" s="1">
        <v>160000</v>
      </c>
    </row>
    <row r="52" spans="1:8" ht="45" customHeight="1">
      <c r="A52" s="21"/>
      <c r="B52" s="16" t="s">
        <v>71</v>
      </c>
      <c r="C52" s="21">
        <v>7</v>
      </c>
      <c r="D52" s="22">
        <v>80000</v>
      </c>
      <c r="E52" s="62">
        <v>0.5</v>
      </c>
      <c r="F52" s="27"/>
      <c r="G52" s="1"/>
      <c r="H52" s="1">
        <v>280000</v>
      </c>
    </row>
    <row r="53" spans="1:8" ht="24.75" customHeight="1" thickBot="1">
      <c r="A53" s="95"/>
      <c r="B53" s="96"/>
      <c r="C53" s="96">
        <f>SUM(C42:C52)</f>
        <v>22</v>
      </c>
      <c r="D53" s="97"/>
      <c r="E53" s="97"/>
      <c r="F53" s="85"/>
      <c r="G53" s="1"/>
      <c r="H53" s="151">
        <f>SUM(H5:H52)</f>
        <v>8261000</v>
      </c>
    </row>
    <row r="54" spans="1:8" ht="24.75" customHeight="1">
      <c r="A54" s="117"/>
      <c r="B54" s="118"/>
      <c r="C54" s="119"/>
      <c r="D54" s="120"/>
      <c r="E54" s="1"/>
      <c r="F54" s="86"/>
      <c r="G54" s="1"/>
      <c r="H54" s="1"/>
    </row>
    <row r="55" spans="1:10" ht="24.75" customHeight="1">
      <c r="A55" s="54"/>
      <c r="B55" s="115" t="s">
        <v>44</v>
      </c>
      <c r="C55" s="83">
        <v>58.5</v>
      </c>
      <c r="D55" s="84"/>
      <c r="E55" s="116"/>
      <c r="F55" s="86"/>
      <c r="G55" s="1"/>
      <c r="H55" s="1"/>
      <c r="J55" s="152"/>
    </row>
    <row r="56" spans="1:8" ht="24.75" customHeight="1">
      <c r="A56" s="1"/>
      <c r="B56" s="1"/>
      <c r="C56" s="1"/>
      <c r="D56" s="4"/>
      <c r="E56" s="4"/>
      <c r="F56" s="86"/>
      <c r="G56" s="1"/>
      <c r="H56" s="1"/>
    </row>
    <row r="57" spans="1:8" ht="24.75" customHeight="1">
      <c r="A57" s="1"/>
      <c r="B57" s="1"/>
      <c r="C57" s="1"/>
      <c r="D57" s="4"/>
      <c r="E57" s="113"/>
      <c r="F57" s="86"/>
      <c r="G57" s="1"/>
      <c r="H57" s="1"/>
    </row>
    <row r="58" ht="24.75" customHeight="1"/>
    <row r="59" ht="24.75" customHeight="1"/>
    <row r="60" ht="24.75" customHeight="1"/>
  </sheetData>
  <sheetProtection/>
  <mergeCells count="9">
    <mergeCell ref="C18:D18"/>
    <mergeCell ref="C23:D23"/>
    <mergeCell ref="B41:E41"/>
    <mergeCell ref="B4:F4"/>
    <mergeCell ref="A11:B11"/>
    <mergeCell ref="B12:F12"/>
    <mergeCell ref="A14:B14"/>
    <mergeCell ref="C14:E14"/>
    <mergeCell ref="C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2019-01-08T09:31:59Z</cp:lastPrinted>
  <dcterms:created xsi:type="dcterms:W3CDTF">1996-10-08T23:32:33Z</dcterms:created>
  <dcterms:modified xsi:type="dcterms:W3CDTF">2019-09-27T05:48:00Z</dcterms:modified>
  <cp:category/>
  <cp:version/>
  <cp:contentType/>
  <cp:contentStatus/>
</cp:coreProperties>
</file>