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997" activeTab="0"/>
  </bookViews>
  <sheets>
    <sheet name="1-11" sheetId="1" r:id="rId1"/>
  </sheets>
  <definedNames/>
  <calcPr fullCalcOnLoad="1"/>
</workbook>
</file>

<file path=xl/sharedStrings.xml><?xml version="1.0" encoding="utf-8"?>
<sst xmlns="http://schemas.openxmlformats.org/spreadsheetml/2006/main" count="179" uniqueCount="80">
  <si>
    <t>Հ/հ</t>
  </si>
  <si>
    <t>Պաշտոնի անվանումը</t>
  </si>
  <si>
    <t>Հաստիքի քանակը</t>
  </si>
  <si>
    <t>Պաշտոնային դրույքաչափը</t>
  </si>
  <si>
    <t>(դրամ)</t>
  </si>
  <si>
    <t>ՈՉ ԱՌԵՎՏՐԱՅԻՆ ԿԱԶՄԱԿԵՐՊՈՒԹՅՈՒՆ</t>
  </si>
  <si>
    <t>Տնօրեն</t>
  </si>
  <si>
    <t>Փոխտնօրեն</t>
  </si>
  <si>
    <t>Հաշվապահ</t>
  </si>
  <si>
    <t>Գործավար</t>
  </si>
  <si>
    <t>Բուժքույր</t>
  </si>
  <si>
    <t>Տնտեսվար</t>
  </si>
  <si>
    <t>Հավաքարար</t>
  </si>
  <si>
    <t>Պահակ</t>
  </si>
  <si>
    <t>Հ/Հ ըմբշամարտի մարզիչ</t>
  </si>
  <si>
    <t>Բռնցքամարտի մարզիչ</t>
  </si>
  <si>
    <t>Ծանրամարտի մարզիչ</t>
  </si>
  <si>
    <t>Ակրոբատիկա</t>
  </si>
  <si>
    <t>ԸՆԴԱՄԵՆԸ</t>
  </si>
  <si>
    <t>Դաստիարակ</t>
  </si>
  <si>
    <t>Դաստիարակի օգնական</t>
  </si>
  <si>
    <t>Երաժշտության ղեկավար</t>
  </si>
  <si>
    <t>ՀԱՄԱՅՆՔԱՅԻՆ ՈՉ ԱՌԵՎՏՐԱՅԻՆ ԿԱԶՄԱԿԵՐՊՈՒԹՅՈՒՆ</t>
  </si>
  <si>
    <t>Մեթոդիստ</t>
  </si>
  <si>
    <t xml:space="preserve">Գրադարանավար </t>
  </si>
  <si>
    <t>Կազմարար</t>
  </si>
  <si>
    <t>Պարուսույց</t>
  </si>
  <si>
    <t>Մանկավարժ</t>
  </si>
  <si>
    <t xml:space="preserve"> </t>
  </si>
  <si>
    <t>Խոհարար</t>
  </si>
  <si>
    <t>Մեթոդիստ, ուս.գծով տնօրենի տեղակալ</t>
  </si>
  <si>
    <t>Ախուրյանի մշակույթի տան հավաքարար</t>
  </si>
  <si>
    <t>Ախուրյանի մշակույթի տան պահակ</t>
  </si>
  <si>
    <t>Ջրառատ,Կամո, Արևիկ, Այգաբաց  բնակավայրերի գրադանավար                              / 0.5 դրույք/</t>
  </si>
  <si>
    <t>Օժանդակ բանվոր</t>
  </si>
  <si>
    <t>Արևիկ,Այգաբաց,Հովիտ, Բասեն, Կառնուտ  բնակավայրերի ակումբավար                         / 0.5 դրույք/</t>
  </si>
  <si>
    <t xml:space="preserve">Համակարգչային բազայի օպերատոր </t>
  </si>
  <si>
    <t>Բրիգադիր</t>
  </si>
  <si>
    <t>Աղբատար մեքենայի վարորդ</t>
  </si>
  <si>
    <t>Աղբատար մեքենայի բանվոր</t>
  </si>
  <si>
    <t>Տեխնիկ-փականագործ</t>
  </si>
  <si>
    <t>Փողոց մաքրող բանվոր հիմնական</t>
  </si>
  <si>
    <t>Փողոց մաքրող բանվոր  /սեզոնային/</t>
  </si>
  <si>
    <t xml:space="preserve">Երգչախմբի ղեկավար /վոկալի դասատու/      </t>
  </si>
  <si>
    <t xml:space="preserve">                ՈՉ ԱՌԵՎՏՐԱՅԻՆ ԿԱԶՄԱԿԵՐՊՈՒԹՅՈՒՆ</t>
  </si>
  <si>
    <t xml:space="preserve">      ՀԱՄԱՅՆՔԱՅԻՆ ՈՉ ԱՌԵՎՏՐԱՅԻՆ ԿԱԶՄԱԿԵՐՊՈՒԹՅՈՒՆ</t>
  </si>
  <si>
    <t>Պաշտոնային դրույքաչափը /դրամ/</t>
  </si>
  <si>
    <t>Ճանապարհային տնտեսություն</t>
  </si>
  <si>
    <t>Փողոցների սանիտարական մաքրում</t>
  </si>
  <si>
    <t>Աղբահանություն և բարեկարգում</t>
  </si>
  <si>
    <t>Մեխանիկ</t>
  </si>
  <si>
    <t>Ավտոգրեյդերի վարորդ</t>
  </si>
  <si>
    <t>Կամազ ինքնաթափի վարորդ</t>
  </si>
  <si>
    <t>Փողոցների լուսավորում</t>
  </si>
  <si>
    <t>Էլեկտրիկ</t>
  </si>
  <si>
    <t>Ավտովերելակի վարորդ</t>
  </si>
  <si>
    <t>Ինժիններ շինարար</t>
  </si>
  <si>
    <t>Հսկիչ (տեղական վճար գանձող)</t>
  </si>
  <si>
    <t>Ջրամատակարարում</t>
  </si>
  <si>
    <t>ՕԿՋ-ի աշխատողներ</t>
  </si>
  <si>
    <t>Մեխանիզատոր JCB</t>
  </si>
  <si>
    <t>Մեխանիզատոր  CAT</t>
  </si>
  <si>
    <t>Հաշվապահ-գործավար</t>
  </si>
  <si>
    <t xml:space="preserve">          Հավելված 1-11                                                                       
Հայաստանի Հանրապետության
 Շիրակի մարզի  Ախուրյան  համայնքի 
ավագանու 2019 թվականի  դեկտեմբերի   13 -ի թիվ 107 որոշման</t>
  </si>
  <si>
    <t>Սահման ված դրույքը</t>
  </si>
  <si>
    <t>ԱԽՈՒՐՅԱՆ ՀԱՄԱՅՆՔԻ ՀԱՄԱՅՆՔԱՅԻՆ ՈՉ ԱՌԵՎՏՐԱՅԻՆ  ԿԱԶՄԱԿԵՐՊՈՒԹՅՈՒՆՆԵՐԻ   2020 ԹՎԱԿԱՆԻ  ԱՇԽԱՏԱԿԻՑՆԵՐԻ ՔԱՆԱԿԸ, ՀԱՍՏԻՔԱՑՈՒՑԱԿ ԵՎ ՊԱՇՏՈՆԱՅԻՆ ԴՐՈՒՅՔԱՉԱՓԵՐԸ ՀԱՍՏԱՏԵԼՈՒ</t>
  </si>
  <si>
    <t>«,ԱԽՈՒՐՅԱՆԻ ՀԱՄԱԼԻՐ- ՄԱՐԶԱԴՊՐՈՑ,, ՀԱՄԱՅՆՔԱՅԻՆ</t>
  </si>
  <si>
    <t>Ձյուդո</t>
  </si>
  <si>
    <t>,,ԱԽՈՒՐՅԱՆԻ ՀԵՔԻԱԹ ԿՐԹԱՀԱՄԱԼԻՐ,, ՀԱՄԱՅՆՔԱՅԻՆ</t>
  </si>
  <si>
    <t xml:space="preserve">                                      ,,ԱԽՈՒՐՅԱՆԻ ԼԵՈՅԻ ԱՆՎԱՆ ՄԱՆԿԱՊԱՐՏԵԶ,,</t>
  </si>
  <si>
    <t>«,ԱԽՈՒՐՅԱՆԻ ՇՈՒՇԱՆ ՄԱՆԿԱՊԱՐՏԵԶ,, ՀԱՄԱՅՆՔԱՅԻՆ</t>
  </si>
  <si>
    <t>,«ԱՅԳԱԲԱՑ ՄԱՆԿԱՊԱՐՏԵԶ,, ՀԱՄԱՅՆՔԱՅԻՆ</t>
  </si>
  <si>
    <t xml:space="preserve"> «,ԱՐԵՎԻԿԻ ՄԱՆԿԱՊԱՐՏԵԶ,, ՀԱՄԱՅՆՔԱՅԻՆ</t>
  </si>
  <si>
    <t xml:space="preserve"> «,ԲԱՍԵՆԻ  ՄԱՆԿԱՊԱՐՏԵԶ,,ՀԱՄԱՅՆՔԱՅԻՆ</t>
  </si>
  <si>
    <t>,,ԱԽՈՒՐՅԱՆԻ ՖԵՐՄԱՏԱ ԱՐՎԵՍՏԻ ԴՊՐՈՑ,,  ՀԱՄԱՅՆՔԱՅԻՆ</t>
  </si>
  <si>
    <t xml:space="preserve"> ,,ԱՐԵՎԻԿԻ ԵՐԱԺՇՏԱԿԱՆ ԴՊՐՈՑ,, ՀԱՄԱՅՆՔԱՅԻՆ</t>
  </si>
  <si>
    <t>«,ԱԽՈՒՐՅԱՆԻ  ՀԱՄԱՅՆՔԱՅԻՆ ԳՐԱԴԱՐԱՆ,, ՀԱՄԱՅՆՔԱՅԻՆ</t>
  </si>
  <si>
    <t xml:space="preserve">    «,ԱԽՈՒՐՅԱՆԻ  ԿՈՄՈՒՆԱԼ ՍՊԱՍԱՐԿՈՒՄ ԵՎ ԲԱՐԵԿԱՐԳՈՒՄ,,</t>
  </si>
  <si>
    <t xml:space="preserve">Վարչական </t>
  </si>
  <si>
    <t>Ընդամենը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</si>
</sst>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\ _₽_-;\-* #,##0\ _₽_-;_-* &quot;-&quot;\ _₽_-;_-@_-"/>
    <numFmt numFmtId="181" formatCode="_-* #,##0.00\ _₽_-;\-* #,##0.00\ _₽_-;_-* &quot;-&quot;??\ _₽_-;_-@_-"/>
    <numFmt numFmtId="182" formatCode="#,##0\ &quot;դր.&quot;;\-#,##0\ &quot;դր.&quot;"/>
    <numFmt numFmtId="183" formatCode="#,##0\ &quot;դր.&quot;;[Red]\-#,##0\ &quot;դր.&quot;"/>
    <numFmt numFmtId="184" formatCode="#,##0.00\ &quot;դր.&quot;;\-#,##0.00\ &quot;դր.&quot;"/>
    <numFmt numFmtId="185" formatCode="#,##0.00\ &quot;դր.&quot;;[Red]\-#,##0.00\ &quot;դր.&quot;"/>
    <numFmt numFmtId="186" formatCode="_-* #,##0\ &quot;դր.&quot;_-;\-* #,##0\ &quot;դր.&quot;_-;_-* &quot;-&quot;\ &quot;դր.&quot;_-;_-@_-"/>
    <numFmt numFmtId="187" formatCode="_-* #,##0\ _դ_ր_._-;\-* #,##0\ _դ_ր_._-;_-* &quot;-&quot;\ _դ_ր_._-;_-@_-"/>
    <numFmt numFmtId="188" formatCode="_-* #,##0.00\ &quot;դր.&quot;_-;\-* #,##0.00\ &quot;դր.&quot;_-;_-* &quot;-&quot;??\ &quot;դր.&quot;_-;_-@_-"/>
    <numFmt numFmtId="189" formatCode="_-* #,##0.00\ _դ_ր_._-;\-* #,##0.00\ _դ_ր_._-;_-* &quot;-&quot;??\ _դ_ր_.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Armenian"/>
      <family val="2"/>
    </font>
    <font>
      <sz val="10"/>
      <name val="Arial Armenian"/>
      <family val="2"/>
    </font>
    <font>
      <b/>
      <sz val="12"/>
      <name val="Arial Armenian"/>
      <family val="2"/>
    </font>
    <font>
      <sz val="11"/>
      <name val="Arial Armenian"/>
      <family val="2"/>
    </font>
    <font>
      <b/>
      <sz val="10"/>
      <name val="Arial Armeni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/>
    </xf>
    <xf numFmtId="0" fontId="3" fillId="0" borderId="19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20" xfId="0" applyFont="1" applyFill="1" applyBorder="1" applyAlignment="1">
      <alignment vertical="center" wrapText="1"/>
    </xf>
    <xf numFmtId="0" fontId="3" fillId="0" borderId="0" xfId="0" applyFont="1" applyFill="1" applyAlignment="1">
      <alignment/>
    </xf>
    <xf numFmtId="0" fontId="3" fillId="0" borderId="14" xfId="0" applyFont="1" applyFill="1" applyBorder="1" applyAlignment="1">
      <alignment/>
    </xf>
    <xf numFmtId="0" fontId="3" fillId="0" borderId="18" xfId="0" applyFont="1" applyFill="1" applyBorder="1" applyAlignment="1">
      <alignment horizontal="center"/>
    </xf>
    <xf numFmtId="0" fontId="3" fillId="0" borderId="21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horizontal="center" wrapText="1"/>
    </xf>
    <xf numFmtId="0" fontId="3" fillId="0" borderId="18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4" fillId="0" borderId="15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7" fillId="0" borderId="23" xfId="0" applyFont="1" applyFill="1" applyBorder="1" applyAlignment="1">
      <alignment vertical="top"/>
    </xf>
    <xf numFmtId="0" fontId="7" fillId="0" borderId="14" xfId="0" applyFont="1" applyFill="1" applyBorder="1" applyAlignment="1">
      <alignment vertical="top"/>
    </xf>
    <xf numFmtId="0" fontId="7" fillId="0" borderId="13" xfId="0" applyFont="1" applyFill="1" applyBorder="1" applyAlignment="1">
      <alignment vertical="top"/>
    </xf>
    <xf numFmtId="0" fontId="7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right" vertical="top"/>
    </xf>
    <xf numFmtId="0" fontId="7" fillId="0" borderId="24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vertical="center" wrapText="1"/>
    </xf>
    <xf numFmtId="0" fontId="6" fillId="0" borderId="0" xfId="0" applyFont="1" applyFill="1" applyAlignment="1">
      <alignment/>
    </xf>
    <xf numFmtId="0" fontId="5" fillId="0" borderId="15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4" fillId="0" borderId="25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/>
    </xf>
    <xf numFmtId="0" fontId="7" fillId="0" borderId="27" xfId="0" applyFont="1" applyFill="1" applyBorder="1" applyAlignment="1">
      <alignment/>
    </xf>
    <xf numFmtId="0" fontId="7" fillId="0" borderId="25" xfId="0" applyFont="1" applyFill="1" applyBorder="1" applyAlignment="1">
      <alignment/>
    </xf>
    <xf numFmtId="0" fontId="4" fillId="0" borderId="2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 wrapText="1"/>
    </xf>
    <xf numFmtId="0" fontId="4" fillId="0" borderId="29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left" vertical="top"/>
    </xf>
    <xf numFmtId="0" fontId="7" fillId="0" borderId="30" xfId="0" applyFont="1" applyFill="1" applyBorder="1" applyAlignment="1">
      <alignment horizontal="left" vertical="top"/>
    </xf>
    <xf numFmtId="0" fontId="3" fillId="0" borderId="31" xfId="0" applyFont="1" applyFill="1" applyBorder="1" applyAlignment="1">
      <alignment horizontal="center"/>
    </xf>
    <xf numFmtId="0" fontId="4" fillId="0" borderId="0" xfId="0" applyFont="1" applyFill="1" applyAlignment="1">
      <alignment horizontal="right" wrapText="1"/>
    </xf>
    <xf numFmtId="0" fontId="3" fillId="0" borderId="0" xfId="0" applyFont="1" applyFill="1" applyAlignment="1">
      <alignment horizontal="center" vertical="center" wrapText="1"/>
    </xf>
    <xf numFmtId="0" fontId="3" fillId="0" borderId="28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70"/>
  <sheetViews>
    <sheetView tabSelected="1" zoomScalePageLayoutView="0" workbookViewId="0" topLeftCell="A146">
      <selection activeCell="E159" sqref="E159"/>
    </sheetView>
  </sheetViews>
  <sheetFormatPr defaultColWidth="9.00390625" defaultRowHeight="12.75"/>
  <cols>
    <col min="1" max="1" width="6.125" style="1" customWidth="1"/>
    <col min="2" max="2" width="31.00390625" style="2" customWidth="1"/>
    <col min="3" max="3" width="11.125" style="3" customWidth="1"/>
    <col min="4" max="4" width="9.375" style="3" customWidth="1"/>
    <col min="5" max="5" width="14.00390625" style="3" customWidth="1"/>
    <col min="6" max="16384" width="9.125" style="3" customWidth="1"/>
  </cols>
  <sheetData>
    <row r="1" spans="4:5" ht="119.25" customHeight="1">
      <c r="D1" s="78" t="s">
        <v>63</v>
      </c>
      <c r="E1" s="78"/>
    </row>
    <row r="2" spans="2:5" ht="81.75" customHeight="1" thickBot="1">
      <c r="B2" s="79" t="s">
        <v>65</v>
      </c>
      <c r="C2" s="79"/>
      <c r="D2" s="79"/>
      <c r="E2" s="79"/>
    </row>
    <row r="3" spans="1:5" ht="99" customHeight="1" thickBot="1">
      <c r="A3" s="80" t="s">
        <v>0</v>
      </c>
      <c r="B3" s="61" t="s">
        <v>1</v>
      </c>
      <c r="C3" s="61" t="s">
        <v>2</v>
      </c>
      <c r="D3" s="61" t="s">
        <v>64</v>
      </c>
      <c r="E3" s="56" t="s">
        <v>3</v>
      </c>
    </row>
    <row r="4" spans="1:5" ht="13.5" customHeight="1" hidden="1">
      <c r="A4" s="81"/>
      <c r="B4" s="82"/>
      <c r="C4" s="82"/>
      <c r="D4" s="82"/>
      <c r="E4" s="57" t="s">
        <v>4</v>
      </c>
    </row>
    <row r="5" spans="1:5" ht="19.5" customHeight="1">
      <c r="A5" s="67" t="s">
        <v>66</v>
      </c>
      <c r="B5" s="67"/>
      <c r="C5" s="67"/>
      <c r="D5" s="67"/>
      <c r="E5" s="67"/>
    </row>
    <row r="6" spans="1:5" ht="21.75" customHeight="1">
      <c r="A6" s="64" t="s">
        <v>5</v>
      </c>
      <c r="B6" s="64"/>
      <c r="C6" s="64"/>
      <c r="D6" s="64"/>
      <c r="E6" s="64"/>
    </row>
    <row r="7" spans="1:5" ht="15">
      <c r="A7" s="4">
        <v>1</v>
      </c>
      <c r="B7" s="5" t="s">
        <v>6</v>
      </c>
      <c r="C7" s="6">
        <v>1</v>
      </c>
      <c r="D7" s="7">
        <v>1</v>
      </c>
      <c r="E7" s="4">
        <v>110000</v>
      </c>
    </row>
    <row r="8" spans="1:5" ht="15">
      <c r="A8" s="4">
        <v>2</v>
      </c>
      <c r="B8" s="5" t="s">
        <v>7</v>
      </c>
      <c r="C8" s="6">
        <v>1</v>
      </c>
      <c r="D8" s="7">
        <v>1</v>
      </c>
      <c r="E8" s="4">
        <v>93000</v>
      </c>
    </row>
    <row r="9" spans="1:5" ht="15">
      <c r="A9" s="4">
        <v>3</v>
      </c>
      <c r="B9" s="5" t="s">
        <v>8</v>
      </c>
      <c r="C9" s="6">
        <v>1</v>
      </c>
      <c r="D9" s="7">
        <v>1</v>
      </c>
      <c r="E9" s="4">
        <v>93000</v>
      </c>
    </row>
    <row r="10" spans="1:5" ht="15">
      <c r="A10" s="4">
        <v>4</v>
      </c>
      <c r="B10" s="5" t="s">
        <v>9</v>
      </c>
      <c r="C10" s="6">
        <v>1</v>
      </c>
      <c r="D10" s="7">
        <v>1</v>
      </c>
      <c r="E10" s="4">
        <v>93000</v>
      </c>
    </row>
    <row r="11" spans="1:5" ht="15">
      <c r="A11" s="4">
        <v>5</v>
      </c>
      <c r="B11" s="5" t="s">
        <v>10</v>
      </c>
      <c r="C11" s="6">
        <v>2</v>
      </c>
      <c r="D11" s="7">
        <v>1.5</v>
      </c>
      <c r="E11" s="4">
        <v>93000</v>
      </c>
    </row>
    <row r="12" spans="1:5" ht="15">
      <c r="A12" s="4">
        <v>6</v>
      </c>
      <c r="B12" s="5" t="s">
        <v>11</v>
      </c>
      <c r="C12" s="6">
        <v>1</v>
      </c>
      <c r="D12" s="7">
        <v>1</v>
      </c>
      <c r="E12" s="4">
        <v>93000</v>
      </c>
    </row>
    <row r="13" spans="1:5" ht="15">
      <c r="A13" s="4">
        <v>7</v>
      </c>
      <c r="B13" s="5" t="s">
        <v>12</v>
      </c>
      <c r="C13" s="6">
        <v>3</v>
      </c>
      <c r="D13" s="7">
        <v>2.5</v>
      </c>
      <c r="E13" s="4">
        <v>93000</v>
      </c>
    </row>
    <row r="14" spans="1:5" ht="15">
      <c r="A14" s="4">
        <v>8</v>
      </c>
      <c r="B14" s="5" t="s">
        <v>13</v>
      </c>
      <c r="C14" s="6">
        <v>1</v>
      </c>
      <c r="D14" s="7">
        <v>1</v>
      </c>
      <c r="E14" s="4">
        <v>93000</v>
      </c>
    </row>
    <row r="15" spans="1:5" ht="21" customHeight="1">
      <c r="A15" s="4">
        <v>9</v>
      </c>
      <c r="B15" s="5" t="s">
        <v>14</v>
      </c>
      <c r="C15" s="6">
        <v>8</v>
      </c>
      <c r="D15" s="7">
        <v>7.5</v>
      </c>
      <c r="E15" s="4">
        <v>100000</v>
      </c>
    </row>
    <row r="16" spans="1:5" ht="15">
      <c r="A16" s="4">
        <v>10</v>
      </c>
      <c r="B16" s="5" t="s">
        <v>15</v>
      </c>
      <c r="C16" s="6">
        <v>3</v>
      </c>
      <c r="D16" s="7">
        <v>3</v>
      </c>
      <c r="E16" s="4">
        <v>100000</v>
      </c>
    </row>
    <row r="17" spans="1:5" ht="15">
      <c r="A17" s="4">
        <v>11</v>
      </c>
      <c r="B17" s="5" t="s">
        <v>16</v>
      </c>
      <c r="C17" s="6">
        <v>1</v>
      </c>
      <c r="D17" s="7">
        <v>0.5</v>
      </c>
      <c r="E17" s="4">
        <v>100000</v>
      </c>
    </row>
    <row r="18" spans="1:5" ht="15">
      <c r="A18" s="4">
        <v>12</v>
      </c>
      <c r="B18" s="5" t="s">
        <v>17</v>
      </c>
      <c r="C18" s="6">
        <v>2</v>
      </c>
      <c r="D18" s="7">
        <v>1.5</v>
      </c>
      <c r="E18" s="4">
        <v>100000</v>
      </c>
    </row>
    <row r="19" spans="1:5" ht="15">
      <c r="A19" s="4">
        <v>13</v>
      </c>
      <c r="B19" s="5" t="s">
        <v>67</v>
      </c>
      <c r="C19" s="6">
        <v>2</v>
      </c>
      <c r="D19" s="6">
        <v>1</v>
      </c>
      <c r="E19" s="4">
        <v>100000</v>
      </c>
    </row>
    <row r="20" spans="1:5" ht="22.5" customHeight="1" thickBot="1">
      <c r="A20" s="9"/>
      <c r="B20" s="10" t="s">
        <v>18</v>
      </c>
      <c r="C20" s="11">
        <f>SUM(C7:C19)</f>
        <v>27</v>
      </c>
      <c r="D20" s="12">
        <f>SUM(D7:D19)</f>
        <v>23.5</v>
      </c>
      <c r="E20" s="13"/>
    </row>
    <row r="21" spans="1:5" ht="29.25" customHeight="1">
      <c r="A21" s="69"/>
      <c r="B21" s="67" t="s">
        <v>68</v>
      </c>
      <c r="C21" s="67"/>
      <c r="D21" s="67"/>
      <c r="E21" s="64"/>
    </row>
    <row r="22" spans="1:5" ht="17.25" customHeight="1">
      <c r="A22" s="77"/>
      <c r="B22" s="64" t="s">
        <v>5</v>
      </c>
      <c r="C22" s="64"/>
      <c r="D22" s="64"/>
      <c r="E22" s="64"/>
    </row>
    <row r="23" spans="1:5" ht="15">
      <c r="A23" s="15">
        <v>1</v>
      </c>
      <c r="B23" s="5" t="s">
        <v>6</v>
      </c>
      <c r="C23" s="6">
        <v>1</v>
      </c>
      <c r="D23" s="6">
        <v>1</v>
      </c>
      <c r="E23" s="4">
        <v>110000</v>
      </c>
    </row>
    <row r="24" spans="1:5" ht="30">
      <c r="A24" s="15">
        <v>2</v>
      </c>
      <c r="B24" s="5" t="s">
        <v>30</v>
      </c>
      <c r="C24" s="6">
        <v>1</v>
      </c>
      <c r="D24" s="6">
        <v>1</v>
      </c>
      <c r="E24" s="4">
        <v>93000</v>
      </c>
    </row>
    <row r="25" spans="1:5" ht="15">
      <c r="A25" s="15">
        <v>3</v>
      </c>
      <c r="B25" s="5" t="s">
        <v>10</v>
      </c>
      <c r="C25" s="6">
        <v>1</v>
      </c>
      <c r="D25" s="6">
        <v>0.75</v>
      </c>
      <c r="E25" s="4">
        <v>93000</v>
      </c>
    </row>
    <row r="26" spans="1:5" ht="15">
      <c r="A26" s="15">
        <v>4</v>
      </c>
      <c r="B26" s="5" t="s">
        <v>8</v>
      </c>
      <c r="C26" s="6">
        <v>1</v>
      </c>
      <c r="D26" s="6">
        <v>0.5</v>
      </c>
      <c r="E26" s="4">
        <v>100000</v>
      </c>
    </row>
    <row r="27" spans="1:5" ht="15">
      <c r="A27" s="15">
        <v>5</v>
      </c>
      <c r="B27" s="5" t="s">
        <v>19</v>
      </c>
      <c r="C27" s="6">
        <v>4</v>
      </c>
      <c r="D27" s="6">
        <v>4</v>
      </c>
      <c r="E27" s="4">
        <v>106000</v>
      </c>
    </row>
    <row r="28" spans="1:5" ht="25.5" customHeight="1">
      <c r="A28" s="15">
        <v>6</v>
      </c>
      <c r="B28" s="5" t="s">
        <v>20</v>
      </c>
      <c r="C28" s="6">
        <v>4</v>
      </c>
      <c r="D28" s="6">
        <v>4</v>
      </c>
      <c r="E28" s="4">
        <v>93000</v>
      </c>
    </row>
    <row r="29" spans="1:5" ht="17.25" customHeight="1">
      <c r="A29" s="15">
        <v>7</v>
      </c>
      <c r="B29" s="5" t="s">
        <v>29</v>
      </c>
      <c r="C29" s="6">
        <v>1</v>
      </c>
      <c r="D29" s="6">
        <v>1</v>
      </c>
      <c r="E29" s="4">
        <v>93000</v>
      </c>
    </row>
    <row r="30" spans="1:5" ht="15">
      <c r="A30" s="15">
        <v>8</v>
      </c>
      <c r="B30" s="5" t="s">
        <v>11</v>
      </c>
      <c r="C30" s="6">
        <v>1</v>
      </c>
      <c r="D30" s="6">
        <v>0.5</v>
      </c>
      <c r="E30" s="4">
        <v>93000</v>
      </c>
    </row>
    <row r="31" spans="1:5" ht="24.75" customHeight="1">
      <c r="A31" s="15">
        <v>9</v>
      </c>
      <c r="B31" s="5" t="s">
        <v>21</v>
      </c>
      <c r="C31" s="6">
        <v>1</v>
      </c>
      <c r="D31" s="6">
        <v>1</v>
      </c>
      <c r="E31" s="4">
        <v>93000</v>
      </c>
    </row>
    <row r="32" spans="1:5" ht="15">
      <c r="A32" s="15">
        <v>10</v>
      </c>
      <c r="B32" s="5" t="s">
        <v>13</v>
      </c>
      <c r="C32" s="6">
        <v>1</v>
      </c>
      <c r="D32" s="6">
        <v>1</v>
      </c>
      <c r="E32" s="4">
        <v>93000</v>
      </c>
    </row>
    <row r="33" spans="1:5" ht="15">
      <c r="A33" s="15">
        <v>11</v>
      </c>
      <c r="B33" s="5" t="s">
        <v>12</v>
      </c>
      <c r="C33" s="4">
        <v>1</v>
      </c>
      <c r="D33" s="4">
        <v>0.5</v>
      </c>
      <c r="E33" s="4">
        <v>93000</v>
      </c>
    </row>
    <row r="34" spans="1:5" ht="24.75" customHeight="1" thickBot="1">
      <c r="A34" s="16"/>
      <c r="B34" s="10" t="s">
        <v>18</v>
      </c>
      <c r="C34" s="17">
        <f>SUM(C23:C33)</f>
        <v>17</v>
      </c>
      <c r="D34" s="17">
        <f>SUM(D23:D33)</f>
        <v>15.25</v>
      </c>
      <c r="E34" s="4"/>
    </row>
    <row r="35" spans="1:5" ht="20.25" customHeight="1">
      <c r="A35" s="74"/>
      <c r="B35" s="44" t="s">
        <v>69</v>
      </c>
      <c r="C35" s="45"/>
      <c r="D35" s="44"/>
      <c r="E35" s="46"/>
    </row>
    <row r="36" spans="1:5" ht="20.25" customHeight="1" thickBot="1">
      <c r="A36" s="66"/>
      <c r="B36" s="75" t="s">
        <v>22</v>
      </c>
      <c r="C36" s="75"/>
      <c r="D36" s="75"/>
      <c r="E36" s="76"/>
    </row>
    <row r="37" spans="1:5" ht="15">
      <c r="A37" s="4">
        <v>1</v>
      </c>
      <c r="B37" s="5" t="s">
        <v>6</v>
      </c>
      <c r="C37" s="6">
        <v>1</v>
      </c>
      <c r="D37" s="6">
        <v>1</v>
      </c>
      <c r="E37" s="18">
        <v>110000</v>
      </c>
    </row>
    <row r="38" spans="1:5" ht="30">
      <c r="A38" s="4">
        <v>2</v>
      </c>
      <c r="B38" s="5" t="s">
        <v>30</v>
      </c>
      <c r="C38" s="6">
        <v>1</v>
      </c>
      <c r="D38" s="6">
        <v>1</v>
      </c>
      <c r="E38" s="4">
        <v>93000</v>
      </c>
    </row>
    <row r="39" spans="1:5" ht="15">
      <c r="A39" s="4">
        <v>3</v>
      </c>
      <c r="B39" s="5" t="s">
        <v>10</v>
      </c>
      <c r="C39" s="6">
        <v>1</v>
      </c>
      <c r="D39" s="6">
        <v>0.75</v>
      </c>
      <c r="E39" s="4">
        <v>93000</v>
      </c>
    </row>
    <row r="40" spans="1:5" ht="15">
      <c r="A40" s="4">
        <v>4</v>
      </c>
      <c r="B40" s="5" t="s">
        <v>8</v>
      </c>
      <c r="C40" s="6">
        <v>1</v>
      </c>
      <c r="D40" s="6">
        <v>0.5</v>
      </c>
      <c r="E40" s="4">
        <v>100000</v>
      </c>
    </row>
    <row r="41" spans="1:5" ht="15">
      <c r="A41" s="4">
        <v>5</v>
      </c>
      <c r="B41" s="5" t="s">
        <v>19</v>
      </c>
      <c r="C41" s="6">
        <v>4</v>
      </c>
      <c r="D41" s="6">
        <v>4</v>
      </c>
      <c r="E41" s="4">
        <v>106000</v>
      </c>
    </row>
    <row r="42" spans="1:5" ht="36" customHeight="1">
      <c r="A42" s="4">
        <v>6</v>
      </c>
      <c r="B42" s="5" t="s">
        <v>20</v>
      </c>
      <c r="C42" s="6">
        <v>4</v>
      </c>
      <c r="D42" s="6">
        <v>4</v>
      </c>
      <c r="E42" s="4">
        <v>93000</v>
      </c>
    </row>
    <row r="43" spans="1:5" ht="15">
      <c r="A43" s="4">
        <v>7</v>
      </c>
      <c r="B43" s="5" t="s">
        <v>29</v>
      </c>
      <c r="C43" s="6">
        <v>1</v>
      </c>
      <c r="D43" s="6">
        <v>1</v>
      </c>
      <c r="E43" s="4">
        <v>93000</v>
      </c>
    </row>
    <row r="44" spans="1:5" ht="15">
      <c r="A44" s="4">
        <v>8</v>
      </c>
      <c r="B44" s="5" t="s">
        <v>11</v>
      </c>
      <c r="C44" s="6">
        <v>1</v>
      </c>
      <c r="D44" s="6">
        <v>0.5</v>
      </c>
      <c r="E44" s="4">
        <v>93000</v>
      </c>
    </row>
    <row r="45" spans="1:35" ht="15">
      <c r="A45" s="4">
        <v>9</v>
      </c>
      <c r="B45" s="5" t="s">
        <v>21</v>
      </c>
      <c r="C45" s="6">
        <v>1</v>
      </c>
      <c r="D45" s="6">
        <v>1</v>
      </c>
      <c r="E45" s="4">
        <v>93000</v>
      </c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</row>
    <row r="46" spans="1:36" ht="23.25" customHeight="1">
      <c r="A46" s="4">
        <v>10</v>
      </c>
      <c r="B46" s="5" t="s">
        <v>13</v>
      </c>
      <c r="C46" s="6">
        <v>1</v>
      </c>
      <c r="D46" s="6">
        <v>1</v>
      </c>
      <c r="E46" s="4">
        <v>93000</v>
      </c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9"/>
    </row>
    <row r="47" spans="1:36" s="20" customFormat="1" ht="25.5" customHeight="1" thickBot="1">
      <c r="A47" s="4">
        <v>11</v>
      </c>
      <c r="B47" s="5" t="s">
        <v>12</v>
      </c>
      <c r="C47" s="4">
        <v>1</v>
      </c>
      <c r="D47" s="4">
        <v>0.5</v>
      </c>
      <c r="E47" s="4">
        <v>93000</v>
      </c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9"/>
    </row>
    <row r="48" spans="1:36" ht="15.75" thickBot="1">
      <c r="A48" s="21"/>
      <c r="B48" s="22" t="s">
        <v>18</v>
      </c>
      <c r="C48" s="17">
        <f>SUM(C37:C47)</f>
        <v>17</v>
      </c>
      <c r="D48" s="17">
        <f>SUM(D37:D47)</f>
        <v>15.25</v>
      </c>
      <c r="E48" s="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9"/>
    </row>
    <row r="49" spans="1:36" ht="35.25" customHeight="1">
      <c r="A49" s="23"/>
      <c r="B49" s="63" t="s">
        <v>70</v>
      </c>
      <c r="C49" s="63"/>
      <c r="D49" s="63"/>
      <c r="E49" s="63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9"/>
    </row>
    <row r="50" spans="1:36" ht="15.75" thickBot="1">
      <c r="A50" s="24"/>
      <c r="B50" s="68" t="s">
        <v>5</v>
      </c>
      <c r="C50" s="68"/>
      <c r="D50" s="68"/>
      <c r="E50" s="68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9"/>
    </row>
    <row r="51" spans="1:5" ht="15">
      <c r="A51" s="4">
        <v>1</v>
      </c>
      <c r="B51" s="5" t="s">
        <v>6</v>
      </c>
      <c r="C51" s="6">
        <v>1</v>
      </c>
      <c r="D51" s="6">
        <v>1</v>
      </c>
      <c r="E51" s="4">
        <v>110000</v>
      </c>
    </row>
    <row r="52" spans="1:5" ht="30">
      <c r="A52" s="4">
        <v>2</v>
      </c>
      <c r="B52" s="5" t="s">
        <v>30</v>
      </c>
      <c r="C52" s="6">
        <v>1</v>
      </c>
      <c r="D52" s="6">
        <v>0.25</v>
      </c>
      <c r="E52" s="4">
        <v>93000</v>
      </c>
    </row>
    <row r="53" spans="1:5" ht="15">
      <c r="A53" s="4">
        <v>3</v>
      </c>
      <c r="B53" s="5" t="s">
        <v>10</v>
      </c>
      <c r="C53" s="6">
        <v>1</v>
      </c>
      <c r="D53" s="6">
        <v>0.5</v>
      </c>
      <c r="E53" s="4">
        <v>93000</v>
      </c>
    </row>
    <row r="54" spans="1:5" ht="15">
      <c r="A54" s="4">
        <v>4</v>
      </c>
      <c r="B54" s="5" t="s">
        <v>8</v>
      </c>
      <c r="C54" s="6">
        <v>1</v>
      </c>
      <c r="D54" s="6">
        <v>0.5</v>
      </c>
      <c r="E54" s="4">
        <v>100000</v>
      </c>
    </row>
    <row r="55" spans="1:5" ht="19.5" customHeight="1">
      <c r="A55" s="4">
        <v>5</v>
      </c>
      <c r="B55" s="5" t="s">
        <v>19</v>
      </c>
      <c r="C55" s="6">
        <v>2</v>
      </c>
      <c r="D55" s="6">
        <v>2</v>
      </c>
      <c r="E55" s="4">
        <v>106000</v>
      </c>
    </row>
    <row r="56" spans="1:5" ht="25.5" customHeight="1">
      <c r="A56" s="4">
        <v>6</v>
      </c>
      <c r="B56" s="5" t="s">
        <v>20</v>
      </c>
      <c r="C56" s="6">
        <v>2</v>
      </c>
      <c r="D56" s="6">
        <v>2</v>
      </c>
      <c r="E56" s="4">
        <v>93000</v>
      </c>
    </row>
    <row r="57" spans="1:5" ht="15">
      <c r="A57" s="4">
        <v>7</v>
      </c>
      <c r="B57" s="5" t="s">
        <v>29</v>
      </c>
      <c r="C57" s="6">
        <v>1</v>
      </c>
      <c r="D57" s="6">
        <v>1</v>
      </c>
      <c r="E57" s="4">
        <v>93000</v>
      </c>
    </row>
    <row r="58" spans="1:5" ht="15">
      <c r="A58" s="4">
        <v>8</v>
      </c>
      <c r="B58" s="5" t="s">
        <v>11</v>
      </c>
      <c r="C58" s="6">
        <v>1</v>
      </c>
      <c r="D58" s="6">
        <v>0.5</v>
      </c>
      <c r="E58" s="4">
        <v>93000</v>
      </c>
    </row>
    <row r="59" spans="1:5" ht="15">
      <c r="A59" s="4">
        <v>9</v>
      </c>
      <c r="B59" s="5" t="s">
        <v>21</v>
      </c>
      <c r="C59" s="6">
        <v>1</v>
      </c>
      <c r="D59" s="6">
        <v>0.5</v>
      </c>
      <c r="E59" s="4">
        <v>93000</v>
      </c>
    </row>
    <row r="60" spans="1:5" ht="23.25" customHeight="1">
      <c r="A60" s="4">
        <v>10</v>
      </c>
      <c r="B60" s="5" t="s">
        <v>13</v>
      </c>
      <c r="C60" s="6">
        <v>1</v>
      </c>
      <c r="D60" s="6">
        <v>1</v>
      </c>
      <c r="E60" s="4">
        <v>93000</v>
      </c>
    </row>
    <row r="61" spans="1:5" ht="15">
      <c r="A61" s="4">
        <v>11</v>
      </c>
      <c r="B61" s="5" t="s">
        <v>12</v>
      </c>
      <c r="C61" s="4">
        <v>1</v>
      </c>
      <c r="D61" s="4">
        <v>0.5</v>
      </c>
      <c r="E61" s="4">
        <v>93000</v>
      </c>
    </row>
    <row r="62" spans="1:5" ht="20.25" customHeight="1" thickBot="1">
      <c r="A62" s="25"/>
      <c r="B62" s="26" t="s">
        <v>18</v>
      </c>
      <c r="C62" s="17">
        <f>SUM(C51:C61)</f>
        <v>13</v>
      </c>
      <c r="D62" s="17">
        <f>SUM(D51:D61)</f>
        <v>9.75</v>
      </c>
      <c r="E62" s="25"/>
    </row>
    <row r="63" spans="1:5" ht="29.25" customHeight="1">
      <c r="A63" s="23"/>
      <c r="B63" s="67" t="s">
        <v>71</v>
      </c>
      <c r="C63" s="67"/>
      <c r="D63" s="67"/>
      <c r="E63" s="67"/>
    </row>
    <row r="64" spans="1:5" ht="22.5" customHeight="1" thickBot="1">
      <c r="A64" s="24"/>
      <c r="B64" s="68" t="s">
        <v>5</v>
      </c>
      <c r="C64" s="68"/>
      <c r="D64" s="68"/>
      <c r="E64" s="68"/>
    </row>
    <row r="65" spans="1:5" ht="27" customHeight="1">
      <c r="A65" s="4">
        <v>1</v>
      </c>
      <c r="B65" s="5" t="s">
        <v>6</v>
      </c>
      <c r="C65" s="6">
        <v>1</v>
      </c>
      <c r="D65" s="6">
        <v>1</v>
      </c>
      <c r="E65" s="4">
        <v>110000</v>
      </c>
    </row>
    <row r="66" spans="1:5" ht="31.5" customHeight="1">
      <c r="A66" s="4">
        <v>2</v>
      </c>
      <c r="B66" s="5" t="s">
        <v>30</v>
      </c>
      <c r="C66" s="6">
        <v>1</v>
      </c>
      <c r="D66" s="6">
        <v>0.25</v>
      </c>
      <c r="E66" s="4">
        <v>93000</v>
      </c>
    </row>
    <row r="67" spans="1:5" ht="27" customHeight="1">
      <c r="A67" s="4">
        <v>3</v>
      </c>
      <c r="B67" s="5" t="s">
        <v>10</v>
      </c>
      <c r="C67" s="6">
        <v>1</v>
      </c>
      <c r="D67" s="6">
        <v>0.5</v>
      </c>
      <c r="E67" s="4">
        <v>93000</v>
      </c>
    </row>
    <row r="68" spans="1:5" ht="27" customHeight="1">
      <c r="A68" s="4">
        <v>4</v>
      </c>
      <c r="B68" s="5" t="s">
        <v>8</v>
      </c>
      <c r="C68" s="6">
        <v>1</v>
      </c>
      <c r="D68" s="6">
        <v>0.5</v>
      </c>
      <c r="E68" s="4">
        <v>100000</v>
      </c>
    </row>
    <row r="69" spans="1:5" ht="27" customHeight="1">
      <c r="A69" s="4">
        <v>5</v>
      </c>
      <c r="B69" s="5" t="s">
        <v>19</v>
      </c>
      <c r="C69" s="6">
        <v>2</v>
      </c>
      <c r="D69" s="6">
        <v>0.5</v>
      </c>
      <c r="E69" s="4">
        <v>106000</v>
      </c>
    </row>
    <row r="70" spans="1:5" ht="27" customHeight="1">
      <c r="A70" s="4">
        <v>6</v>
      </c>
      <c r="B70" s="5" t="s">
        <v>20</v>
      </c>
      <c r="C70" s="6">
        <v>2</v>
      </c>
      <c r="D70" s="6">
        <v>0.5</v>
      </c>
      <c r="E70" s="4">
        <v>93000</v>
      </c>
    </row>
    <row r="71" spans="1:5" ht="27" customHeight="1">
      <c r="A71" s="4">
        <v>7</v>
      </c>
      <c r="B71" s="5" t="s">
        <v>29</v>
      </c>
      <c r="C71" s="6">
        <v>1</v>
      </c>
      <c r="D71" s="6">
        <v>1</v>
      </c>
      <c r="E71" s="4">
        <v>93000</v>
      </c>
    </row>
    <row r="72" spans="1:5" ht="27" customHeight="1">
      <c r="A72" s="4">
        <v>8</v>
      </c>
      <c r="B72" s="27" t="s">
        <v>11</v>
      </c>
      <c r="C72" s="28">
        <v>1</v>
      </c>
      <c r="D72" s="28">
        <v>0.25</v>
      </c>
      <c r="E72" s="4">
        <v>93000</v>
      </c>
    </row>
    <row r="73" spans="1:5" ht="27" customHeight="1">
      <c r="A73" s="4">
        <v>9</v>
      </c>
      <c r="B73" s="5" t="s">
        <v>21</v>
      </c>
      <c r="C73" s="6">
        <v>1</v>
      </c>
      <c r="D73" s="6">
        <v>0.5</v>
      </c>
      <c r="E73" s="4">
        <v>93000</v>
      </c>
    </row>
    <row r="74" spans="1:5" ht="27" customHeight="1">
      <c r="A74" s="4">
        <v>10</v>
      </c>
      <c r="B74" s="5" t="s">
        <v>13</v>
      </c>
      <c r="C74" s="6">
        <v>1</v>
      </c>
      <c r="D74" s="6">
        <v>1</v>
      </c>
      <c r="E74" s="4">
        <v>93000</v>
      </c>
    </row>
    <row r="75" spans="1:5" ht="27" customHeight="1">
      <c r="A75" s="4">
        <v>11</v>
      </c>
      <c r="B75" s="5" t="s">
        <v>12</v>
      </c>
      <c r="C75" s="4">
        <v>1</v>
      </c>
      <c r="D75" s="4">
        <v>0.5</v>
      </c>
      <c r="E75" s="4">
        <v>93000</v>
      </c>
    </row>
    <row r="76" spans="1:5" ht="27" customHeight="1" thickBot="1">
      <c r="A76" s="25"/>
      <c r="B76" s="26" t="s">
        <v>18</v>
      </c>
      <c r="C76" s="17">
        <f>SUM(C65:C75)</f>
        <v>13</v>
      </c>
      <c r="D76" s="17">
        <f>SUM(D65:D75)</f>
        <v>6.5</v>
      </c>
      <c r="E76" s="25"/>
    </row>
    <row r="77" spans="1:5" ht="15">
      <c r="A77" s="1" t="s">
        <v>28</v>
      </c>
      <c r="B77" s="63" t="s">
        <v>72</v>
      </c>
      <c r="C77" s="63"/>
      <c r="D77" s="63"/>
      <c r="E77" s="63"/>
    </row>
    <row r="78" spans="2:5" ht="15.75" thickBot="1">
      <c r="B78" s="68" t="s">
        <v>5</v>
      </c>
      <c r="C78" s="68"/>
      <c r="D78" s="68"/>
      <c r="E78" s="68"/>
    </row>
    <row r="79" spans="1:5" ht="27" customHeight="1">
      <c r="A79" s="4">
        <v>1</v>
      </c>
      <c r="B79" s="5" t="s">
        <v>6</v>
      </c>
      <c r="C79" s="6">
        <v>1</v>
      </c>
      <c r="D79" s="6">
        <v>1</v>
      </c>
      <c r="E79" s="4">
        <v>110000</v>
      </c>
    </row>
    <row r="80" spans="1:5" ht="34.5" customHeight="1">
      <c r="A80" s="4">
        <v>2</v>
      </c>
      <c r="B80" s="5" t="s">
        <v>30</v>
      </c>
      <c r="C80" s="6">
        <v>1</v>
      </c>
      <c r="D80" s="6">
        <v>0.25</v>
      </c>
      <c r="E80" s="4">
        <v>93000</v>
      </c>
    </row>
    <row r="81" spans="1:5" ht="27" customHeight="1">
      <c r="A81" s="4">
        <v>3</v>
      </c>
      <c r="B81" s="5" t="s">
        <v>10</v>
      </c>
      <c r="C81" s="6">
        <v>1</v>
      </c>
      <c r="D81" s="6">
        <v>0.5</v>
      </c>
      <c r="E81" s="4">
        <v>93000</v>
      </c>
    </row>
    <row r="82" spans="1:5" ht="27" customHeight="1">
      <c r="A82" s="4">
        <v>4</v>
      </c>
      <c r="B82" s="5" t="s">
        <v>8</v>
      </c>
      <c r="C82" s="6">
        <v>1</v>
      </c>
      <c r="D82" s="6">
        <v>0.5</v>
      </c>
      <c r="E82" s="4">
        <v>100000</v>
      </c>
    </row>
    <row r="83" spans="1:5" ht="27" customHeight="1">
      <c r="A83" s="4">
        <v>5</v>
      </c>
      <c r="B83" s="5" t="s">
        <v>19</v>
      </c>
      <c r="C83" s="6">
        <v>2</v>
      </c>
      <c r="D83" s="6">
        <v>2</v>
      </c>
      <c r="E83" s="4">
        <v>106000</v>
      </c>
    </row>
    <row r="84" spans="1:5" ht="27" customHeight="1">
      <c r="A84" s="4">
        <v>6</v>
      </c>
      <c r="B84" s="5" t="s">
        <v>20</v>
      </c>
      <c r="C84" s="6">
        <v>2</v>
      </c>
      <c r="D84" s="6">
        <v>2</v>
      </c>
      <c r="E84" s="4">
        <v>93000</v>
      </c>
    </row>
    <row r="85" spans="1:5" ht="24.75" customHeight="1">
      <c r="A85" s="4">
        <v>7</v>
      </c>
      <c r="B85" s="5" t="s">
        <v>29</v>
      </c>
      <c r="C85" s="6">
        <v>1</v>
      </c>
      <c r="D85" s="6">
        <v>1</v>
      </c>
      <c r="E85" s="4">
        <v>93000</v>
      </c>
    </row>
    <row r="86" spans="1:5" ht="24" customHeight="1">
      <c r="A86" s="4">
        <v>8</v>
      </c>
      <c r="B86" s="5" t="s">
        <v>11</v>
      </c>
      <c r="C86" s="6">
        <v>1</v>
      </c>
      <c r="D86" s="6">
        <v>0.5</v>
      </c>
      <c r="E86" s="4">
        <v>93000</v>
      </c>
    </row>
    <row r="87" spans="1:5" ht="22.5" customHeight="1">
      <c r="A87" s="4">
        <v>9</v>
      </c>
      <c r="B87" s="5" t="s">
        <v>21</v>
      </c>
      <c r="C87" s="6">
        <v>1</v>
      </c>
      <c r="D87" s="6">
        <v>0.5</v>
      </c>
      <c r="E87" s="4">
        <v>93000</v>
      </c>
    </row>
    <row r="88" spans="1:5" ht="19.5" customHeight="1">
      <c r="A88" s="4">
        <v>10</v>
      </c>
      <c r="B88" s="5" t="s">
        <v>13</v>
      </c>
      <c r="C88" s="6">
        <v>1</v>
      </c>
      <c r="D88" s="6">
        <v>1</v>
      </c>
      <c r="E88" s="4">
        <v>93000</v>
      </c>
    </row>
    <row r="89" spans="1:5" ht="19.5" customHeight="1">
      <c r="A89" s="4">
        <v>11</v>
      </c>
      <c r="B89" s="5" t="s">
        <v>12</v>
      </c>
      <c r="C89" s="4">
        <v>1</v>
      </c>
      <c r="D89" s="4">
        <v>0.5</v>
      </c>
      <c r="E89" s="4">
        <v>93000</v>
      </c>
    </row>
    <row r="90" spans="1:5" ht="24.75" customHeight="1" thickBot="1">
      <c r="A90" s="25"/>
      <c r="B90" s="29" t="s">
        <v>18</v>
      </c>
      <c r="C90" s="17">
        <f>SUM(C79:C89)</f>
        <v>13</v>
      </c>
      <c r="D90" s="17">
        <f>SUM(D79:D89)</f>
        <v>9.75</v>
      </c>
      <c r="E90" s="25"/>
    </row>
    <row r="91" spans="1:5" ht="22.5" customHeight="1">
      <c r="A91" s="1" t="s">
        <v>28</v>
      </c>
      <c r="B91" s="64" t="s">
        <v>73</v>
      </c>
      <c r="C91" s="64"/>
      <c r="D91" s="64"/>
      <c r="E91" s="64"/>
    </row>
    <row r="92" spans="2:5" ht="27.75" customHeight="1" thickBot="1">
      <c r="B92" s="73" t="s">
        <v>44</v>
      </c>
      <c r="C92" s="73"/>
      <c r="D92" s="73"/>
      <c r="E92" s="73"/>
    </row>
    <row r="93" spans="1:5" ht="23.25" customHeight="1">
      <c r="A93" s="4">
        <v>1</v>
      </c>
      <c r="B93" s="5" t="s">
        <v>6</v>
      </c>
      <c r="C93" s="6">
        <v>1</v>
      </c>
      <c r="D93" s="6">
        <v>1</v>
      </c>
      <c r="E93" s="4">
        <v>110000</v>
      </c>
    </row>
    <row r="94" spans="1:5" ht="30">
      <c r="A94" s="4">
        <v>2</v>
      </c>
      <c r="B94" s="5" t="s">
        <v>30</v>
      </c>
      <c r="C94" s="6">
        <v>1</v>
      </c>
      <c r="D94" s="6">
        <v>0.5</v>
      </c>
      <c r="E94" s="4">
        <v>93000</v>
      </c>
    </row>
    <row r="95" spans="1:5" ht="15">
      <c r="A95" s="4">
        <v>3</v>
      </c>
      <c r="B95" s="5" t="s">
        <v>10</v>
      </c>
      <c r="C95" s="6">
        <v>1</v>
      </c>
      <c r="D95" s="6">
        <v>0.75</v>
      </c>
      <c r="E95" s="4">
        <v>93000</v>
      </c>
    </row>
    <row r="96" spans="1:5" ht="15">
      <c r="A96" s="4">
        <v>4</v>
      </c>
      <c r="B96" s="5" t="s">
        <v>8</v>
      </c>
      <c r="C96" s="6">
        <v>1</v>
      </c>
      <c r="D96" s="6">
        <v>0.5</v>
      </c>
      <c r="E96" s="4">
        <v>100000</v>
      </c>
    </row>
    <row r="97" spans="1:5" ht="15">
      <c r="A97" s="4">
        <v>5</v>
      </c>
      <c r="B97" s="5" t="s">
        <v>19</v>
      </c>
      <c r="C97" s="6">
        <v>2</v>
      </c>
      <c r="D97" s="6">
        <v>3</v>
      </c>
      <c r="E97" s="4">
        <v>106000</v>
      </c>
    </row>
    <row r="98" spans="1:5" ht="15">
      <c r="A98" s="4">
        <v>6</v>
      </c>
      <c r="B98" s="5" t="s">
        <v>20</v>
      </c>
      <c r="C98" s="6">
        <v>2</v>
      </c>
      <c r="D98" s="6">
        <v>3</v>
      </c>
      <c r="E98" s="4">
        <v>93000</v>
      </c>
    </row>
    <row r="99" spans="1:5" ht="15">
      <c r="A99" s="4">
        <v>7</v>
      </c>
      <c r="B99" s="5" t="s">
        <v>29</v>
      </c>
      <c r="C99" s="6">
        <v>1</v>
      </c>
      <c r="D99" s="6">
        <v>1</v>
      </c>
      <c r="E99" s="4">
        <v>93000</v>
      </c>
    </row>
    <row r="100" spans="1:5" ht="15">
      <c r="A100" s="4">
        <v>8</v>
      </c>
      <c r="B100" s="5" t="s">
        <v>11</v>
      </c>
      <c r="C100" s="6">
        <v>1</v>
      </c>
      <c r="D100" s="6">
        <v>0.5</v>
      </c>
      <c r="E100" s="4">
        <v>93000</v>
      </c>
    </row>
    <row r="101" spans="1:5" ht="23.25" customHeight="1">
      <c r="A101" s="4">
        <v>9</v>
      </c>
      <c r="B101" s="5" t="s">
        <v>21</v>
      </c>
      <c r="C101" s="6">
        <v>1</v>
      </c>
      <c r="D101" s="6">
        <v>0.75</v>
      </c>
      <c r="E101" s="4">
        <v>93000</v>
      </c>
    </row>
    <row r="102" spans="1:5" ht="21.75" customHeight="1">
      <c r="A102" s="4">
        <v>10</v>
      </c>
      <c r="B102" s="5" t="s">
        <v>13</v>
      </c>
      <c r="C102" s="6">
        <v>1</v>
      </c>
      <c r="D102" s="6">
        <v>1</v>
      </c>
      <c r="E102" s="4">
        <v>93000</v>
      </c>
    </row>
    <row r="103" spans="1:5" ht="24" customHeight="1">
      <c r="A103" s="4">
        <v>11</v>
      </c>
      <c r="B103" s="5" t="s">
        <v>34</v>
      </c>
      <c r="C103" s="6">
        <v>1</v>
      </c>
      <c r="D103" s="6">
        <v>0.5</v>
      </c>
      <c r="E103" s="4">
        <v>93000</v>
      </c>
    </row>
    <row r="104" spans="1:5" ht="15">
      <c r="A104" s="4">
        <v>12</v>
      </c>
      <c r="B104" s="5" t="s">
        <v>12</v>
      </c>
      <c r="C104" s="4">
        <v>1</v>
      </c>
      <c r="D104" s="4">
        <v>0.5</v>
      </c>
      <c r="E104" s="4">
        <v>93000</v>
      </c>
    </row>
    <row r="105" spans="1:5" ht="18.75" customHeight="1" thickBot="1">
      <c r="A105" s="25"/>
      <c r="B105" s="29" t="s">
        <v>18</v>
      </c>
      <c r="C105" s="17">
        <f>SUM(C93:C104)</f>
        <v>14</v>
      </c>
      <c r="D105" s="17">
        <f>SUM(D93:D104)</f>
        <v>13</v>
      </c>
      <c r="E105" s="25"/>
    </row>
    <row r="106" spans="1:5" ht="33.75" customHeight="1">
      <c r="A106" s="74"/>
      <c r="B106" s="64" t="s">
        <v>74</v>
      </c>
      <c r="C106" s="64"/>
      <c r="D106" s="64"/>
      <c r="E106" s="64"/>
    </row>
    <row r="107" spans="1:5" ht="14.25" customHeight="1">
      <c r="A107" s="74"/>
      <c r="B107" s="64" t="s">
        <v>5</v>
      </c>
      <c r="C107" s="64"/>
      <c r="D107" s="64"/>
      <c r="E107" s="64"/>
    </row>
    <row r="108" spans="1:5" ht="26.25" customHeight="1">
      <c r="A108" s="4">
        <v>1</v>
      </c>
      <c r="B108" s="5" t="s">
        <v>6</v>
      </c>
      <c r="C108" s="6">
        <v>1</v>
      </c>
      <c r="D108" s="6">
        <v>1</v>
      </c>
      <c r="E108" s="4">
        <v>110000</v>
      </c>
    </row>
    <row r="109" spans="1:5" ht="15">
      <c r="A109" s="4">
        <v>2</v>
      </c>
      <c r="B109" s="5" t="s">
        <v>9</v>
      </c>
      <c r="C109" s="6">
        <v>1</v>
      </c>
      <c r="D109" s="6">
        <v>1</v>
      </c>
      <c r="E109" s="4">
        <v>93000</v>
      </c>
    </row>
    <row r="110" spans="1:5" ht="27" customHeight="1">
      <c r="A110" s="4">
        <v>3</v>
      </c>
      <c r="B110" s="5" t="s">
        <v>8</v>
      </c>
      <c r="C110" s="6">
        <v>1</v>
      </c>
      <c r="D110" s="6">
        <v>1</v>
      </c>
      <c r="E110" s="4">
        <v>93000</v>
      </c>
    </row>
    <row r="111" spans="1:5" ht="15">
      <c r="A111" s="4">
        <v>4</v>
      </c>
      <c r="B111" s="5" t="s">
        <v>27</v>
      </c>
      <c r="C111" s="6">
        <v>17</v>
      </c>
      <c r="D111" s="6">
        <v>17.5</v>
      </c>
      <c r="E111" s="30">
        <v>93000</v>
      </c>
    </row>
    <row r="112" spans="1:5" ht="15">
      <c r="A112" s="4">
        <v>5</v>
      </c>
      <c r="B112" s="5" t="s">
        <v>11</v>
      </c>
      <c r="C112" s="6">
        <v>1</v>
      </c>
      <c r="D112" s="6">
        <v>1</v>
      </c>
      <c r="E112" s="4">
        <v>93000</v>
      </c>
    </row>
    <row r="113" spans="1:5" ht="15">
      <c r="A113" s="4">
        <v>6</v>
      </c>
      <c r="B113" s="5" t="s">
        <v>12</v>
      </c>
      <c r="C113" s="6">
        <v>1</v>
      </c>
      <c r="D113" s="6">
        <v>1</v>
      </c>
      <c r="E113" s="30">
        <v>93000</v>
      </c>
    </row>
    <row r="114" spans="1:5" ht="15">
      <c r="A114" s="4">
        <v>7</v>
      </c>
      <c r="B114" s="5" t="s">
        <v>13</v>
      </c>
      <c r="C114" s="6">
        <v>1</v>
      </c>
      <c r="D114" s="6">
        <v>1</v>
      </c>
      <c r="E114" s="4">
        <v>93000</v>
      </c>
    </row>
    <row r="115" spans="1:5" ht="15.75" thickBot="1">
      <c r="A115" s="25"/>
      <c r="B115" s="29" t="s">
        <v>18</v>
      </c>
      <c r="C115" s="17">
        <f>SUM(C108:C114)</f>
        <v>23</v>
      </c>
      <c r="D115" s="17">
        <f>SUM(D108:D114)</f>
        <v>23.5</v>
      </c>
      <c r="E115" s="25"/>
    </row>
    <row r="116" spans="1:5" ht="21" customHeight="1">
      <c r="A116" s="8"/>
      <c r="B116" s="63" t="s">
        <v>75</v>
      </c>
      <c r="C116" s="63"/>
      <c r="D116" s="63"/>
      <c r="E116" s="63"/>
    </row>
    <row r="117" spans="1:5" ht="15">
      <c r="A117" s="8"/>
      <c r="B117" s="64" t="s">
        <v>5</v>
      </c>
      <c r="C117" s="64"/>
      <c r="D117" s="64"/>
      <c r="E117" s="64"/>
    </row>
    <row r="118" spans="1:5" ht="15">
      <c r="A118" s="4">
        <v>1</v>
      </c>
      <c r="B118" s="5" t="s">
        <v>6</v>
      </c>
      <c r="C118" s="6">
        <v>1</v>
      </c>
      <c r="D118" s="6">
        <v>1</v>
      </c>
      <c r="E118" s="4">
        <v>110000</v>
      </c>
    </row>
    <row r="119" spans="1:5" ht="15">
      <c r="A119" s="4">
        <v>2</v>
      </c>
      <c r="B119" s="5" t="s">
        <v>8</v>
      </c>
      <c r="C119" s="6">
        <v>1</v>
      </c>
      <c r="D119" s="6">
        <v>1</v>
      </c>
      <c r="E119" s="4">
        <v>93000</v>
      </c>
    </row>
    <row r="120" spans="1:5" ht="15">
      <c r="A120" s="4">
        <v>3</v>
      </c>
      <c r="B120" s="31" t="s">
        <v>27</v>
      </c>
      <c r="C120" s="6">
        <v>4</v>
      </c>
      <c r="D120" s="6">
        <v>4.5</v>
      </c>
      <c r="E120" s="30">
        <v>93000</v>
      </c>
    </row>
    <row r="121" spans="1:5" ht="30">
      <c r="A121" s="4">
        <v>4</v>
      </c>
      <c r="B121" s="31" t="s">
        <v>43</v>
      </c>
      <c r="C121" s="32">
        <v>1</v>
      </c>
      <c r="D121" s="32">
        <v>1</v>
      </c>
      <c r="E121" s="32">
        <v>93000</v>
      </c>
    </row>
    <row r="122" spans="1:5" ht="15">
      <c r="A122" s="4">
        <v>5</v>
      </c>
      <c r="B122" s="5" t="s">
        <v>12</v>
      </c>
      <c r="C122" s="6">
        <v>1</v>
      </c>
      <c r="D122" s="6">
        <v>0.5</v>
      </c>
      <c r="E122" s="30">
        <v>93000</v>
      </c>
    </row>
    <row r="123" spans="1:5" ht="27" customHeight="1" thickBot="1">
      <c r="A123" s="13"/>
      <c r="B123" s="29" t="s">
        <v>18</v>
      </c>
      <c r="C123" s="17">
        <f>SUM(C118:C122)</f>
        <v>8</v>
      </c>
      <c r="D123" s="17">
        <f>SUM(D118:D122)</f>
        <v>8</v>
      </c>
      <c r="E123" s="25"/>
    </row>
    <row r="124" spans="1:5" ht="26.25" customHeight="1">
      <c r="A124" s="65"/>
      <c r="B124" s="67" t="s">
        <v>76</v>
      </c>
      <c r="C124" s="67"/>
      <c r="D124" s="67"/>
      <c r="E124" s="64"/>
    </row>
    <row r="125" spans="1:5" ht="21" customHeight="1" thickBot="1">
      <c r="A125" s="66"/>
      <c r="B125" s="68" t="s">
        <v>5</v>
      </c>
      <c r="C125" s="68"/>
      <c r="D125" s="68"/>
      <c r="E125" s="68"/>
    </row>
    <row r="126" spans="1:5" ht="15">
      <c r="A126" s="13">
        <v>1</v>
      </c>
      <c r="B126" s="27" t="s">
        <v>6</v>
      </c>
      <c r="C126" s="28">
        <v>1</v>
      </c>
      <c r="D126" s="28">
        <v>1</v>
      </c>
      <c r="E126" s="13">
        <v>110000</v>
      </c>
    </row>
    <row r="127" spans="1:5" ht="15">
      <c r="A127" s="4">
        <v>2</v>
      </c>
      <c r="B127" s="5" t="s">
        <v>8</v>
      </c>
      <c r="C127" s="6">
        <v>1</v>
      </c>
      <c r="D127" s="6">
        <v>1</v>
      </c>
      <c r="E127" s="4">
        <v>93000</v>
      </c>
    </row>
    <row r="128" spans="1:5" ht="15">
      <c r="A128" s="4">
        <v>3</v>
      </c>
      <c r="B128" s="5" t="s">
        <v>23</v>
      </c>
      <c r="C128" s="6">
        <v>1</v>
      </c>
      <c r="D128" s="6">
        <v>1</v>
      </c>
      <c r="E128" s="4">
        <v>93000</v>
      </c>
    </row>
    <row r="129" spans="1:5" ht="15">
      <c r="A129" s="4">
        <v>4</v>
      </c>
      <c r="B129" s="5" t="s">
        <v>24</v>
      </c>
      <c r="C129" s="6">
        <v>3</v>
      </c>
      <c r="D129" s="6">
        <v>3</v>
      </c>
      <c r="E129" s="4">
        <v>93000</v>
      </c>
    </row>
    <row r="130" spans="1:5" ht="19.5" customHeight="1">
      <c r="A130" s="4">
        <v>5</v>
      </c>
      <c r="B130" s="5" t="s">
        <v>25</v>
      </c>
      <c r="C130" s="6">
        <v>1</v>
      </c>
      <c r="D130" s="6">
        <v>1</v>
      </c>
      <c r="E130" s="4">
        <v>93000</v>
      </c>
    </row>
    <row r="131" spans="1:5" ht="15">
      <c r="A131" s="4">
        <v>6</v>
      </c>
      <c r="B131" s="5" t="s">
        <v>11</v>
      </c>
      <c r="C131" s="6">
        <v>1</v>
      </c>
      <c r="D131" s="6">
        <v>1</v>
      </c>
      <c r="E131" s="4">
        <v>93000</v>
      </c>
    </row>
    <row r="132" spans="1:5" ht="18.75" customHeight="1">
      <c r="A132" s="4">
        <v>7</v>
      </c>
      <c r="B132" s="5" t="s">
        <v>26</v>
      </c>
      <c r="C132" s="6">
        <v>2</v>
      </c>
      <c r="D132" s="6">
        <v>2</v>
      </c>
      <c r="E132" s="30">
        <v>105000</v>
      </c>
    </row>
    <row r="133" spans="1:5" ht="15">
      <c r="A133" s="4">
        <v>8</v>
      </c>
      <c r="B133" s="5" t="s">
        <v>12</v>
      </c>
      <c r="C133" s="6">
        <v>1</v>
      </c>
      <c r="D133" s="6">
        <v>1</v>
      </c>
      <c r="E133" s="4">
        <v>93000</v>
      </c>
    </row>
    <row r="134" spans="1:5" ht="30">
      <c r="A134" s="4">
        <v>9</v>
      </c>
      <c r="B134" s="5" t="s">
        <v>31</v>
      </c>
      <c r="C134" s="6">
        <v>1</v>
      </c>
      <c r="D134" s="6">
        <v>1</v>
      </c>
      <c r="E134" s="4">
        <v>93000</v>
      </c>
    </row>
    <row r="135" spans="1:5" ht="36" customHeight="1">
      <c r="A135" s="4">
        <v>10</v>
      </c>
      <c r="B135" s="5" t="s">
        <v>32</v>
      </c>
      <c r="C135" s="6">
        <v>1</v>
      </c>
      <c r="D135" s="6">
        <v>1</v>
      </c>
      <c r="E135" s="4">
        <v>93000</v>
      </c>
    </row>
    <row r="136" spans="1:5" ht="65.25" customHeight="1">
      <c r="A136" s="4">
        <v>11</v>
      </c>
      <c r="B136" s="5" t="s">
        <v>33</v>
      </c>
      <c r="C136" s="6">
        <v>4</v>
      </c>
      <c r="D136" s="6">
        <v>2</v>
      </c>
      <c r="E136" s="32">
        <v>93000</v>
      </c>
    </row>
    <row r="137" spans="1:5" ht="75">
      <c r="A137" s="4">
        <v>12</v>
      </c>
      <c r="B137" s="5" t="s">
        <v>35</v>
      </c>
      <c r="C137" s="6">
        <v>5</v>
      </c>
      <c r="D137" s="6">
        <v>2.5</v>
      </c>
      <c r="E137" s="32">
        <v>93000</v>
      </c>
    </row>
    <row r="138" spans="1:5" ht="24" customHeight="1" thickBot="1">
      <c r="A138" s="25"/>
      <c r="B138" s="29" t="s">
        <v>18</v>
      </c>
      <c r="C138" s="17">
        <f>SUM(C126:C137)</f>
        <v>22</v>
      </c>
      <c r="D138" s="17">
        <f>SUM(D126:D137)</f>
        <v>17.5</v>
      </c>
      <c r="E138" s="25"/>
    </row>
    <row r="139" spans="1:5" s="23" customFormat="1" ht="150.75" customHeight="1">
      <c r="A139" s="69"/>
      <c r="B139" s="58" t="s">
        <v>77</v>
      </c>
      <c r="C139" s="59"/>
      <c r="D139" s="59"/>
      <c r="E139" s="60"/>
    </row>
    <row r="140" spans="1:5" ht="24" customHeight="1" thickBot="1">
      <c r="A140" s="70"/>
      <c r="B140" s="41" t="s">
        <v>45</v>
      </c>
      <c r="C140" s="42"/>
      <c r="D140" s="42"/>
      <c r="E140" s="43"/>
    </row>
    <row r="141" spans="1:5" ht="15">
      <c r="A141" s="71" t="s">
        <v>0</v>
      </c>
      <c r="B141" s="61" t="s">
        <v>1</v>
      </c>
      <c r="C141" s="61" t="s">
        <v>2</v>
      </c>
      <c r="D141" s="61" t="s">
        <v>64</v>
      </c>
      <c r="E141" s="61" t="s">
        <v>46</v>
      </c>
    </row>
    <row r="142" spans="1:5" ht="28.5" customHeight="1">
      <c r="A142" s="72"/>
      <c r="B142" s="62"/>
      <c r="C142" s="62"/>
      <c r="D142" s="62"/>
      <c r="E142" s="62"/>
    </row>
    <row r="143" spans="1:5" ht="15">
      <c r="A143" s="52"/>
      <c r="B143" s="53" t="s">
        <v>78</v>
      </c>
      <c r="C143" s="54"/>
      <c r="D143" s="54"/>
      <c r="E143" s="54"/>
    </row>
    <row r="144" spans="1:5" ht="15">
      <c r="A144" s="4">
        <v>1</v>
      </c>
      <c r="B144" s="47" t="s">
        <v>6</v>
      </c>
      <c r="C144" s="6">
        <v>1</v>
      </c>
      <c r="D144" s="6">
        <v>1</v>
      </c>
      <c r="E144" s="34">
        <v>240000</v>
      </c>
    </row>
    <row r="145" spans="1:5" ht="15">
      <c r="A145" s="35">
        <v>2</v>
      </c>
      <c r="B145" s="48" t="s">
        <v>56</v>
      </c>
      <c r="C145" s="28">
        <v>1</v>
      </c>
      <c r="D145" s="28">
        <v>1</v>
      </c>
      <c r="E145" s="37">
        <v>150000</v>
      </c>
    </row>
    <row r="146" spans="1:5" ht="15">
      <c r="A146" s="4">
        <v>3</v>
      </c>
      <c r="B146" s="49" t="s">
        <v>50</v>
      </c>
      <c r="C146" s="4">
        <v>1</v>
      </c>
      <c r="D146" s="1">
        <v>1</v>
      </c>
      <c r="E146" s="34">
        <v>130000</v>
      </c>
    </row>
    <row r="147" spans="1:5" ht="15">
      <c r="A147" s="35">
        <v>4</v>
      </c>
      <c r="B147" s="47" t="s">
        <v>8</v>
      </c>
      <c r="C147" s="6">
        <v>1</v>
      </c>
      <c r="D147" s="6">
        <v>1</v>
      </c>
      <c r="E147" s="34">
        <v>140000</v>
      </c>
    </row>
    <row r="148" spans="1:5" ht="15">
      <c r="A148" s="4">
        <v>5</v>
      </c>
      <c r="B148" s="47" t="s">
        <v>62</v>
      </c>
      <c r="C148" s="4">
        <v>1</v>
      </c>
      <c r="D148" s="4">
        <v>1</v>
      </c>
      <c r="E148" s="34">
        <v>93000</v>
      </c>
    </row>
    <row r="149" spans="1:5" ht="15">
      <c r="A149" s="35">
        <v>6</v>
      </c>
      <c r="B149" s="47" t="s">
        <v>11</v>
      </c>
      <c r="C149" s="6">
        <v>1</v>
      </c>
      <c r="D149" s="6">
        <v>0.5</v>
      </c>
      <c r="E149" s="34">
        <v>93000</v>
      </c>
    </row>
    <row r="150" spans="1:5" ht="30" customHeight="1">
      <c r="A150" s="4">
        <v>7</v>
      </c>
      <c r="B150" s="47" t="s">
        <v>36</v>
      </c>
      <c r="C150" s="6">
        <v>1</v>
      </c>
      <c r="D150" s="6">
        <v>1</v>
      </c>
      <c r="E150" s="34">
        <v>93000</v>
      </c>
    </row>
    <row r="151" spans="1:5" ht="28.5">
      <c r="A151" s="35">
        <v>8</v>
      </c>
      <c r="B151" s="47" t="s">
        <v>57</v>
      </c>
      <c r="C151" s="6">
        <v>1</v>
      </c>
      <c r="D151" s="6">
        <v>1</v>
      </c>
      <c r="E151" s="34">
        <v>93000</v>
      </c>
    </row>
    <row r="152" spans="1:5" ht="34.5" customHeight="1">
      <c r="A152" s="35"/>
      <c r="B152" s="50" t="s">
        <v>48</v>
      </c>
      <c r="C152" s="28"/>
      <c r="D152" s="28"/>
      <c r="E152" s="37"/>
    </row>
    <row r="153" spans="1:5" ht="15">
      <c r="A153" s="15">
        <v>1</v>
      </c>
      <c r="B153" s="33" t="s">
        <v>37</v>
      </c>
      <c r="C153" s="6">
        <v>1</v>
      </c>
      <c r="D153" s="6">
        <v>1</v>
      </c>
      <c r="E153" s="34">
        <v>120000</v>
      </c>
    </row>
    <row r="154" spans="1:5" ht="25.5">
      <c r="A154" s="15">
        <v>2</v>
      </c>
      <c r="B154" s="33" t="s">
        <v>42</v>
      </c>
      <c r="C154" s="6">
        <v>8</v>
      </c>
      <c r="D154" s="6">
        <v>8</v>
      </c>
      <c r="E154" s="34">
        <v>100000</v>
      </c>
    </row>
    <row r="155" spans="1:5" ht="20.25" customHeight="1">
      <c r="A155" s="15">
        <v>3</v>
      </c>
      <c r="B155" s="33" t="s">
        <v>41</v>
      </c>
      <c r="C155" s="6">
        <v>2</v>
      </c>
      <c r="D155" s="6">
        <v>2</v>
      </c>
      <c r="E155" s="34">
        <v>100000</v>
      </c>
    </row>
    <row r="156" spans="1:5" ht="39" customHeight="1">
      <c r="A156" s="15"/>
      <c r="B156" s="50" t="s">
        <v>49</v>
      </c>
      <c r="C156" s="28"/>
      <c r="D156" s="28"/>
      <c r="E156" s="34"/>
    </row>
    <row r="157" spans="1:5" ht="15">
      <c r="A157" s="15">
        <v>1</v>
      </c>
      <c r="B157" s="36" t="s">
        <v>38</v>
      </c>
      <c r="C157" s="28">
        <v>4</v>
      </c>
      <c r="D157" s="28">
        <v>4</v>
      </c>
      <c r="E157" s="34">
        <v>150000</v>
      </c>
    </row>
    <row r="158" spans="1:5" ht="15">
      <c r="A158" s="15">
        <v>2</v>
      </c>
      <c r="B158" s="33" t="s">
        <v>39</v>
      </c>
      <c r="C158" s="6">
        <v>5</v>
      </c>
      <c r="D158" s="6">
        <v>5</v>
      </c>
      <c r="E158" s="34">
        <v>100000</v>
      </c>
    </row>
    <row r="159" spans="1:5" ht="15">
      <c r="A159" s="15">
        <v>3</v>
      </c>
      <c r="B159" s="38" t="s">
        <v>40</v>
      </c>
      <c r="C159" s="4">
        <v>1</v>
      </c>
      <c r="D159" s="4">
        <v>1</v>
      </c>
      <c r="E159" s="34">
        <v>93000</v>
      </c>
    </row>
    <row r="160" spans="1:5" ht="15">
      <c r="A160" s="15">
        <v>4</v>
      </c>
      <c r="B160" s="33" t="s">
        <v>60</v>
      </c>
      <c r="C160" s="6">
        <v>1</v>
      </c>
      <c r="D160" s="6">
        <v>1</v>
      </c>
      <c r="E160" s="34">
        <v>150000</v>
      </c>
    </row>
    <row r="161" spans="1:5" ht="30">
      <c r="A161" s="4"/>
      <c r="B161" s="51" t="s">
        <v>47</v>
      </c>
      <c r="C161" s="4"/>
      <c r="D161" s="4"/>
      <c r="E161" s="34"/>
    </row>
    <row r="162" spans="1:5" ht="15">
      <c r="A162" s="34">
        <v>1</v>
      </c>
      <c r="B162" s="47" t="s">
        <v>51</v>
      </c>
      <c r="C162" s="4">
        <v>1</v>
      </c>
      <c r="D162" s="4">
        <v>1</v>
      </c>
      <c r="E162" s="34">
        <v>150000</v>
      </c>
    </row>
    <row r="163" spans="1:5" ht="15">
      <c r="A163" s="40">
        <v>2</v>
      </c>
      <c r="B163" s="55" t="s">
        <v>52</v>
      </c>
      <c r="C163" s="39">
        <v>1</v>
      </c>
      <c r="D163" s="39">
        <v>1</v>
      </c>
      <c r="E163" s="40">
        <v>150000</v>
      </c>
    </row>
    <row r="164" spans="1:5" ht="15">
      <c r="A164" s="4"/>
      <c r="B164" s="51" t="s">
        <v>53</v>
      </c>
      <c r="C164" s="4"/>
      <c r="D164" s="4"/>
      <c r="E164" s="34"/>
    </row>
    <row r="165" spans="1:5" ht="15">
      <c r="A165" s="4">
        <v>1</v>
      </c>
      <c r="B165" s="33" t="s">
        <v>54</v>
      </c>
      <c r="C165" s="4">
        <v>1</v>
      </c>
      <c r="D165" s="4">
        <v>1</v>
      </c>
      <c r="E165" s="34">
        <v>110000</v>
      </c>
    </row>
    <row r="166" spans="1:5" ht="15">
      <c r="A166" s="4">
        <v>2</v>
      </c>
      <c r="B166" s="33" t="s">
        <v>55</v>
      </c>
      <c r="C166" s="4">
        <v>1</v>
      </c>
      <c r="D166" s="4">
        <v>1</v>
      </c>
      <c r="E166" s="34">
        <v>93000</v>
      </c>
    </row>
    <row r="167" spans="1:5" ht="15">
      <c r="A167" s="4"/>
      <c r="B167" s="51" t="s">
        <v>58</v>
      </c>
      <c r="C167" s="4"/>
      <c r="D167" s="4"/>
      <c r="E167" s="34"/>
    </row>
    <row r="168" spans="1:5" ht="15">
      <c r="A168" s="4">
        <v>1</v>
      </c>
      <c r="B168" s="33" t="s">
        <v>59</v>
      </c>
      <c r="C168" s="4">
        <v>5</v>
      </c>
      <c r="D168" s="4">
        <v>3</v>
      </c>
      <c r="E168" s="34">
        <v>93000</v>
      </c>
    </row>
    <row r="169" spans="1:5" ht="15">
      <c r="A169" s="4">
        <v>2</v>
      </c>
      <c r="B169" s="33" t="s">
        <v>61</v>
      </c>
      <c r="C169" s="4">
        <v>1</v>
      </c>
      <c r="D169" s="4">
        <v>1</v>
      </c>
      <c r="E169" s="34">
        <v>150000</v>
      </c>
    </row>
    <row r="170" spans="1:5" ht="33.75" customHeight="1">
      <c r="A170" s="4"/>
      <c r="B170" s="51" t="s">
        <v>79</v>
      </c>
      <c r="C170" s="4"/>
      <c r="D170" s="4">
        <f>SUM(D144:D169)</f>
        <v>37.5</v>
      </c>
      <c r="E170" s="4"/>
    </row>
  </sheetData>
  <sheetProtection/>
  <mergeCells count="35">
    <mergeCell ref="D1:E1"/>
    <mergeCell ref="B2:E2"/>
    <mergeCell ref="A3:A4"/>
    <mergeCell ref="B3:B4"/>
    <mergeCell ref="C3:C4"/>
    <mergeCell ref="D3:D4"/>
    <mergeCell ref="A5:E5"/>
    <mergeCell ref="A6:E6"/>
    <mergeCell ref="A21:A22"/>
    <mergeCell ref="B21:E21"/>
    <mergeCell ref="B22:E22"/>
    <mergeCell ref="B106:E106"/>
    <mergeCell ref="B107:E107"/>
    <mergeCell ref="A35:A36"/>
    <mergeCell ref="B36:E36"/>
    <mergeCell ref="B49:E49"/>
    <mergeCell ref="B50:E50"/>
    <mergeCell ref="B63:E63"/>
    <mergeCell ref="B64:E64"/>
    <mergeCell ref="A124:A125"/>
    <mergeCell ref="B124:E124"/>
    <mergeCell ref="B125:E125"/>
    <mergeCell ref="A139:A140"/>
    <mergeCell ref="A141:A142"/>
    <mergeCell ref="B77:E77"/>
    <mergeCell ref="B78:E78"/>
    <mergeCell ref="B91:E91"/>
    <mergeCell ref="B92:E92"/>
    <mergeCell ref="A106:A107"/>
    <mergeCell ref="B141:B142"/>
    <mergeCell ref="C141:C142"/>
    <mergeCell ref="D141:D142"/>
    <mergeCell ref="E141:E142"/>
    <mergeCell ref="B116:E116"/>
    <mergeCell ref="B117:E117"/>
  </mergeCells>
  <printOptions/>
  <pageMargins left="0.7" right="0.7" top="0.21" bottom="0.22" header="0.2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Haykush</dc:creator>
  <cp:keywords/>
  <dc:description/>
  <cp:lastModifiedBy>user</cp:lastModifiedBy>
  <cp:lastPrinted>2019-12-13T07:31:14Z</cp:lastPrinted>
  <dcterms:created xsi:type="dcterms:W3CDTF">2017-12-12T12:41:53Z</dcterms:created>
  <dcterms:modified xsi:type="dcterms:W3CDTF">2019-12-13T08:40:06Z</dcterms:modified>
  <cp:category/>
  <cp:version/>
  <cp:contentType/>
  <cp:contentStatus/>
</cp:coreProperties>
</file>